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9140" windowHeight="9792" activeTab="0"/>
  </bookViews>
  <sheets>
    <sheet name="PAŹDZIERNIK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<sst xmlns="http://schemas.openxmlformats.org/spreadsheetml/2006/main" count="608" uniqueCount="361">
  <si>
    <t>ODDZIAŁ TERENOWY W GORZOWIE WLKP.</t>
  </si>
  <si>
    <t>FILIA W ZIELONEJ GÓRZE</t>
  </si>
  <si>
    <t>HARMONOGRAM</t>
  </si>
  <si>
    <t>przetargów na sprzedaż lub dzierżawę nieruchomości inwestycyjnych</t>
  </si>
  <si>
    <t xml:space="preserve">na terenie powiatów: zielonogórskiego, nowosolskiego, wschowskiego, żagańskiego, żarskiego, krośnieńskiego, </t>
  </si>
  <si>
    <t>województwo lubuskie</t>
  </si>
  <si>
    <t xml:space="preserve">na PAŹDZIERNIK 2014 roku </t>
  </si>
  <si>
    <t>Szczegółowych informacji na temat ofert umieszczonych w harmonogramie można uzyskać w:</t>
  </si>
  <si>
    <r>
      <t xml:space="preserve">1. </t>
    </r>
    <r>
      <rPr>
        <b/>
        <sz val="9"/>
        <rFont val="Verdana"/>
        <family val="2"/>
      </rPr>
      <t xml:space="preserve">Filii Oddziału Terenowego Agencji Nieruchomości Rolnych w Zielonej Górze
</t>
    </r>
    <r>
      <rPr>
        <sz val="9"/>
        <rFont val="Verdana"/>
        <family val="2"/>
      </rPr>
      <t xml:space="preserve">   ul. Lwowska 25, 65-225 Zielona Góra
   tel. 68 329 33 72 lub 329 33 73
   e-mail: zmajewska@anr.gov.pl lub mgasiorowska@anr.gov.pl</t>
    </r>
  </si>
  <si>
    <r>
      <t>2.</t>
    </r>
    <r>
      <rPr>
        <b/>
        <sz val="9"/>
        <rFont val="Verdana"/>
        <family val="2"/>
      </rPr>
      <t xml:space="preserve"> Sekcji Zamiejscowej Gospodarowania Zasobem w Popęszycach</t>
    </r>
    <r>
      <rPr>
        <sz val="9"/>
        <rFont val="Verdana"/>
        <family val="2"/>
      </rPr>
      <t xml:space="preserve">
   Popęszyce, 67-124 Nowe Miasteczko
   tel. 68 388 82 02
   e-mail: zpiwonski@anr.gov.pl
   </t>
    </r>
    <r>
      <rPr>
        <b/>
        <sz val="9"/>
        <rFont val="Verdana"/>
        <family val="2"/>
      </rPr>
      <t>biurze SZGZ w Sławie</t>
    </r>
    <r>
      <rPr>
        <sz val="9"/>
        <rFont val="Verdana"/>
        <family val="2"/>
      </rPr>
      <t xml:space="preserve">
   ul. H. Pobożnego 1, 67-410 Sława
   tel. 68 68 356 64 33
   e-mail: rmalawska@anr.gov.pl</t>
    </r>
  </si>
  <si>
    <r>
      <t>3.</t>
    </r>
    <r>
      <rPr>
        <b/>
        <sz val="9"/>
        <rFont val="Verdana"/>
        <family val="2"/>
      </rPr>
      <t xml:space="preserve"> Sekcji Zamiejscowej Gospodarowania Zasobem w Lubsko
</t>
    </r>
    <r>
      <rPr>
        <sz val="9"/>
        <rFont val="Verdana"/>
        <family val="2"/>
      </rPr>
      <t xml:space="preserve">   ul. 3-go Maja 3, 68-300 Lubsko
   tel. 68 372 14 42
   e-mail: swerstler@anr.gov.pl
  </t>
    </r>
    <r>
      <rPr>
        <b/>
        <sz val="9"/>
        <rFont val="Verdana"/>
        <family val="2"/>
      </rPr>
      <t xml:space="preserve"> biurze SZGZ w Grabiku</t>
    </r>
    <r>
      <rPr>
        <sz val="9"/>
        <rFont val="Verdana"/>
        <family val="2"/>
      </rPr>
      <t xml:space="preserve">
   Grabik 106, 68-200 Żary
   tel. 68 362 06 39
   e-mail: sylswit@anr.gov.pl</t>
    </r>
  </si>
  <si>
    <t>Lp.</t>
  </si>
  <si>
    <t>PLANOWANA DATA PRZETARGU            miesiąc/rok</t>
  </si>
  <si>
    <t>MIEJSCE PRZEPROWADZENIA PRZETARGU (nazwa jednostki)</t>
  </si>
  <si>
    <t>POŁOŻENIE NIERUCHOMOŚCI     województwo/ powiat/obręb/  gmina/numer działki</t>
  </si>
  <si>
    <t>MOŻLIWE PRZEZNACZENIE NIERUCHOMOŚCI</t>
  </si>
  <si>
    <t>FORMA ROZDYSPONOWANIA (sprzedaż/dzierżawa/ rodzaj przetargu)</t>
  </si>
  <si>
    <t>OPIS NIERUCHOMOŚCI
(media, podstawowe atrybuty)</t>
  </si>
  <si>
    <t>POWIERZCHNIA NIERUCHOMOŚCI  [ha]</t>
  </si>
  <si>
    <t>CENA WYWOŁAWCZA
[zł]
CZYNSZ WYWOŁAWCZY 
[dt]</t>
  </si>
  <si>
    <t>NAMIARY GPS
NIERUCHOMOŚCI</t>
  </si>
  <si>
    <t>LINK DO NIERUCHOMOŚCI</t>
  </si>
  <si>
    <t>1.</t>
  </si>
  <si>
    <t>01.10.2014
10.30</t>
  </si>
  <si>
    <t>FILIA OT ANR
ZIELONA GÓRA</t>
  </si>
  <si>
    <t>lubuskie/
żagański/
Niegosławice/
NOWA JABŁONA/
140/2, 140/3</t>
  </si>
  <si>
    <t>niezabudowana
teren o funkcji mieszkaniowo - usługowej</t>
  </si>
  <si>
    <t>sprzedaż
ustny nieograniczony</t>
  </si>
  <si>
    <t>N: 51˚52'21.36'
E: 16˚4.42.14'</t>
  </si>
  <si>
    <t>GEOPORTAL</t>
  </si>
  <si>
    <t>2.</t>
  </si>
  <si>
    <t>01.10.2014
11.15</t>
  </si>
  <si>
    <t xml:space="preserve">lubuskie/
żarski/
1 miasta LUBSKO/
Lubsko/
3/13
</t>
  </si>
  <si>
    <t>zabudowa mieszkaniowa jednorodzinna</t>
  </si>
  <si>
    <t>nieruchomość położona w północno - zachodniej części miasta przy ulicy Moniuszki, kształt nieruchomości zbliżony do kwadratu, w sąsiedztwie działki znajduje się szkoła zawodowa oraz szpital miejski,</t>
  </si>
  <si>
    <t>N: 51˚47'43.62'
E: 14˚58.11.71''</t>
  </si>
  <si>
    <t>3.</t>
  </si>
  <si>
    <t>01.10.2014
12.00</t>
  </si>
  <si>
    <t>SZGZ w LUBSKU
biuro w Grabiku</t>
  </si>
  <si>
    <t>lubuskie/
żarski/
GROTÓW/
Lipinki Łużyckie
dz. 354/1</t>
  </si>
  <si>
    <t>Nieruchomość położona na terenie wsi o charakterze rozproszonej zabudowy zagrodowej, sąsiaduje z drogą gminną i działką zabudowana budynkiem mieszkalnym i gospodarczym</t>
  </si>
  <si>
    <t>N: 51˚35'53.19'
E: 14˚58'8.57''</t>
  </si>
  <si>
    <t>4.</t>
  </si>
  <si>
    <t>01.10.2014  9.00</t>
  </si>
  <si>
    <t>SZGZ w LUBSKU</t>
  </si>
  <si>
    <t>lubuskie/
krośnieński/
MARCINOWICE/
Krosno Odrz./ 
83/2</t>
  </si>
  <si>
    <t>nierolna niezabudowana</t>
  </si>
  <si>
    <t>ustny nieograniczony</t>
  </si>
  <si>
    <t>Nieruchomość położona w kompleksie działek rolnych i rolno-budowlanych w bliskim sąsiedztwie zabudowań mieszkalno-gospodarczych wsi,dojazd z drogi gminnej utwardzonej, w bliskim sąsiedztwie media i tereny nierolne</t>
  </si>
  <si>
    <t>N: 51 ̊48 ̍ 16.63 ̎ E: 15 ̊ 2 ̍ 39.56 ̎</t>
  </si>
  <si>
    <t>5.</t>
  </si>
  <si>
    <t>03.09.2014
11.30</t>
  </si>
  <si>
    <t xml:space="preserve">lubuskie/
żarski/
3 miasta LUBSKO/
Lubsko/
352/1
</t>
  </si>
  <si>
    <t xml:space="preserve">Bezpośrednie sąsiedztwo działki stanowią działki w zabudowie jedno i wielorodzinnej, tereny usługowe oraz tereny rekreacyjno – sportowe. Od strony północno – zachodniej działka sąsiaduje z parkiem miejskim. W niewielkiej odległości znajduje się przedszkole miejskie 
oraz boisko sportowe. 
</t>
  </si>
  <si>
    <t>N: 51˚47'6.79'
E: 14˚58.51.61''</t>
  </si>
  <si>
    <t>6.</t>
  </si>
  <si>
    <t>03.10.2014
10.30</t>
  </si>
  <si>
    <t xml:space="preserve">lubuskie/
nowosolski/
3 miasta KOŻUCHÓW/
Kożuchów/
94
</t>
  </si>
  <si>
    <t>niezabudowana teren zabudowy mieszkaniowej</t>
  </si>
  <si>
    <t>N: 51˚44'24.94''
E: 15˚35'20.52''</t>
  </si>
  <si>
    <t>7.</t>
  </si>
  <si>
    <t>03.10.2014
11.00</t>
  </si>
  <si>
    <t>lubuskie/
zielonogórski/
Zielona Góra/
OCHLA/
2286/21</t>
  </si>
  <si>
    <t xml:space="preserve">niezabudowana
teren zabudowy mieszkaniowej </t>
  </si>
  <si>
    <t>Dojazd  do działki od ulicy Sadowej. Dostęp do infrastruktury wymaga wykonania przyłączy 
z obszaru zabudowanego sąsiadującego z nieruchomością. Przy wschodniej granicy działki znajduje się linia energetyczna SN.</t>
  </si>
  <si>
    <t>N: 51˚52'56.18''
E: 15˚28'17.44''</t>
  </si>
  <si>
    <t>8.</t>
  </si>
  <si>
    <t>03.10.2014
11.30</t>
  </si>
  <si>
    <t>lubuskie/
zielonogórski/
1 m. KARGOWA/
Kargowa
1215</t>
  </si>
  <si>
    <t>niezabudowana 
teren zabudowy mieszkaniowej</t>
  </si>
  <si>
    <t xml:space="preserve">Działka zlokalizowana w południowej części miasta Kargowa przy ulicy Dolnej. Obszar sąsiadujący 
z nieruchomością to teren zabudowy mieszkaniowej i gospodarczej. Działka graniczy z drogą wojewódzką nr 313 relacji Babimost – Kargowa – Klenica. Działka graniczy bezpośrednio 
z urządzeniem melioracji podstawowej – rzeką Obrzycą.
</t>
  </si>
  <si>
    <t>N: 52˚3'39.31''
E: 15˚51'18.78''</t>
  </si>
  <si>
    <t>9.</t>
  </si>
  <si>
    <t>03.10.2014
12.00</t>
  </si>
  <si>
    <t>lubuskie/
zielonogórski/
1 m. KARGOWA/
Kargowa
1230</t>
  </si>
  <si>
    <t>Działka zlokalizowana w peryferyjnej części miejscowości. Obszar sąsiadujący z nieruchomością to teren zabudowy mieszkaniowej i gospodarczej. Dojazd do nieruchomości odbywa się drogą o nawierzchni gruntowej oznaczonej jako działka numer 1226.</t>
  </si>
  <si>
    <t>N: 52˚3'45.95''
E: 15˚51'32.96''</t>
  </si>
  <si>
    <t>10.</t>
  </si>
  <si>
    <t>03.10.2014
12.30</t>
  </si>
  <si>
    <t>lubuskie/
żagański/
IŁOWA/
1 miasta IŁOWA/ 
dz. 1049/1</t>
  </si>
  <si>
    <t>niezabudowana</t>
  </si>
  <si>
    <t>Nieruchomość położona w strefie peryferyjnej w sąsiedztwie terenów leśnych. Środkiem działki biegną dwie linie energetyczne SN. Na skraju południowo – wschodnim nieruchomości zlokalizowane jest stanowisko archeologiczne</t>
  </si>
  <si>
    <t>N: 51˚29'30.08'
E: 15˚12.11.65''</t>
  </si>
  <si>
    <t>11.</t>
  </si>
  <si>
    <t>03.10.2014
13.00</t>
  </si>
  <si>
    <t>lubuskie/
żagański/
IŁOWA/
1 miasta IŁOWA/ 
dz. 99, 100, 102, 108, 110</t>
  </si>
  <si>
    <t>niezabudowana 
zabudowa mieszkaniowa</t>
  </si>
  <si>
    <t xml:space="preserve">nieruchomość zlokalizowana w północnej części miejscowości, 
zlokalizowana w odległości około 800 m od drogi krajowej A18 Golnice – Olszyna,
w zespole wolnostojącej zabudowy mieszkaniowej </t>
  </si>
  <si>
    <t>N: 51˚30'57.17'
E: 15˚12.27.61''</t>
  </si>
  <si>
    <t>12.</t>
  </si>
  <si>
    <t>03.10.2014
13.15</t>
  </si>
  <si>
    <t>lubuskie/
żarski/
Lubsko
6 miasta LUBSKO/
dz. 181/1, 181/2, 181/3</t>
  </si>
  <si>
    <t>nieruchomość zlokalizowana jest przy ulicy Rolniczej. Jest to niezabudowana nieruchomość w kształcie zbliżonym do prostokąta. Dojazd do działki drogą o nawierzchni utwardzonej. Działka nieuzbrojona – pełne uzbrojenie (sieć wodociągowa, linia kablowa elektroenergetyczna NN oraz  sieć gazowa) znajduje się w bezpośrednim sąsiedztwie działki - wymaga wykonania przyłączy 
na koszt inwestora.</t>
  </si>
  <si>
    <t>N: 51˚46'57.27''
E: 14˚57'43.96''</t>
  </si>
  <si>
    <t>13.</t>
  </si>
  <si>
    <t>07.10.2014
10.0</t>
  </si>
  <si>
    <t>lubuskie/
żarski/
ZŁOTNIK/
Żary
dz. 309/1</t>
  </si>
  <si>
    <t>Nieruchomość położona na terenie zabudowy wsi o charakterze roizproszonej zabudowy zagrodowej pomiędzy asfaltową drogą wiejską a rzeczką Złotnica. Dojazd do działki z drogi dminnej. Dobry dostęp do mediów.</t>
  </si>
  <si>
    <t>N: 51˚41'44.08'
E: 15˚12'18.22''</t>
  </si>
  <si>
    <t>14.</t>
  </si>
  <si>
    <t>07.10.2014
11.30</t>
  </si>
  <si>
    <t>lubuskie/
żarski/
GRABIK/
Żary
dz. 693/10</t>
  </si>
  <si>
    <t>Nieruchomość położona na terenie zabudowy wsi o charakterze rozproszonej zabudowy zagrodowej oraz usługowej i handlowej. Sąsiaduje z obszarem użytkowanym jako przyzagrodowe tereny rolnicze. Dojazd do działki z gruntowej drogi wiejskiej skomunikowanej z pobliską drogą wojewódzką Żary - Lubsko. Dobry dostęp do mediów.</t>
  </si>
  <si>
    <t>N: 51˚39'31.02'
E: 15˚07'8.19''</t>
  </si>
  <si>
    <t>15.</t>
  </si>
  <si>
    <t>07.10.2014
12.00</t>
  </si>
  <si>
    <t>lubuskie/
żarski/
GRABIK/
Żary
dz. 693/9</t>
  </si>
  <si>
    <t>N: 51˚39'31.02'
E: 15˚01'8.19''</t>
  </si>
  <si>
    <t>16.</t>
  </si>
  <si>
    <t>08.10.2014
10.00</t>
  </si>
  <si>
    <t>lubuskie/
żagański/
KARTOWICE/
Szprotawa/
32/11</t>
  </si>
  <si>
    <t>lokalizacja wieź siłowni wiatrowych</t>
  </si>
  <si>
    <t>Działka zlokalizowana z dala od strefy zabudowy wsi w oddaleniu od drogi relacji Kartowice – Witków. Dojazd do działki drogami o nawierzchni gruntowej. Działka nieuzbrojona.</t>
  </si>
  <si>
    <r>
      <t>N: 51°36'15.81"
E: 15°31'52.63</t>
    </r>
    <r>
      <rPr>
        <sz val="7.65"/>
        <rFont val="Verdana"/>
        <family val="2"/>
      </rPr>
      <t>"</t>
    </r>
  </si>
  <si>
    <t>17.</t>
  </si>
  <si>
    <t>08.10.2014
10.30</t>
  </si>
  <si>
    <t>lubuskie/
żagański/
PASTERZOWICE/
Szprotawa/
9/29</t>
  </si>
  <si>
    <t>Nieruchomość zlokalizowana wzdłuż drogi gminnej relacji Pasterzowice – Siecieborzyce wśród terenów rolnych. Kształt działki prostokątny dogodny pod wykorzystanie zgodne z przeznaczeniem wynikającym z miejscowego planu zagospodarowania przestrzennego. Działka nieuzbrojona.</t>
  </si>
  <si>
    <r>
      <t>N: 51°36'28.84"
E: 15°33'14.09</t>
    </r>
    <r>
      <rPr>
        <sz val="7.65"/>
        <rFont val="Verdana"/>
        <family val="2"/>
      </rPr>
      <t>"</t>
    </r>
  </si>
  <si>
    <t>18.</t>
  </si>
  <si>
    <t>08.10.2014
11.00</t>
  </si>
  <si>
    <t>lubuskie/
żagański/
WITKÓW/
Szprotawa/
544/14, 544/16, 544/17, 544/19, 544/20, 544/11, 559/1, 559/3, 559/4, 559/5</t>
  </si>
  <si>
    <t>Działki zlokalizowane w południowo – wschodniej części obrębu Witków. Położone w kompleksie gruntów rolnych. Dojazd do działek drogami o nawierzchni gruntowej. Działki nieuzbrojone.</t>
  </si>
  <si>
    <r>
      <t>N: 51°37'5.76"
E: 15°31'58.65</t>
    </r>
    <r>
      <rPr>
        <sz val="7.65"/>
        <rFont val="Verdana"/>
        <family val="2"/>
      </rPr>
      <t>"</t>
    </r>
  </si>
  <si>
    <t>19.</t>
  </si>
  <si>
    <t>08.10.2014
11.15</t>
  </si>
  <si>
    <t>lubuskie/
żarski/
LIPINKI ŁUŻYCKIE/
Lipinki Łużyckie
dz. 1/5</t>
  </si>
  <si>
    <t>niezabudowana
zabudowa mieszkaniowa</t>
  </si>
  <si>
    <t>Działka zlokalizowana na peryferiach miejscowości na tzw. „Zatorzu”. Teren działki lekko nachylony, nie ogrodzony</t>
  </si>
  <si>
    <t>N: 51˚39'1.79''
E: 15˚0'56.75''</t>
  </si>
  <si>
    <t>20.</t>
  </si>
  <si>
    <t>08.10.2014
11.30</t>
  </si>
  <si>
    <t>lubuskie/
żarski/
LIPINKI ŁUŻYCKIE/
Lipinki Łużyckie
dz. 1/6</t>
  </si>
  <si>
    <t>N: 51˚39'2.59''
E: 15˚1'0.3''</t>
  </si>
  <si>
    <t>21.</t>
  </si>
  <si>
    <t>08.10.2014
11.45</t>
  </si>
  <si>
    <t>lubuskie/
żarski/
LIPINKI ŁUŻYCKIE/
Lipinki Łużyckie
dz. 1/7</t>
  </si>
  <si>
    <t>N: 51˚39'2.39''
E: 15˚1'4.29''</t>
  </si>
  <si>
    <t>22.</t>
  </si>
  <si>
    <t>08.10.2014
12.00</t>
  </si>
  <si>
    <t>lubuskie/
nowosolski/
1 m. NOWE MIASTECZKO/
Nowe Miasteczko 
dz. 345/35</t>
  </si>
  <si>
    <t>Nieruchomość położona w odległości około 1 km od centrum miasta około 300 m od szkoły podstawowej oraz stadionu miejskiego. Bezpośrednie sąsiedztwo działki stanowi zabudowa byłego folwarku PGR oraz w niewielkiej odległości osiedle mieszkaniowe jednorodzinne</t>
  </si>
  <si>
    <t>N: 51˚41'4.55''
E: 15˚43'48.15''</t>
  </si>
  <si>
    <t>23.</t>
  </si>
  <si>
    <t>08.10.2014
12.15</t>
  </si>
  <si>
    <t>lubuskie/
wschowski/
SIEDLNICA/
Wschowa
811</t>
  </si>
  <si>
    <t>działka zlokalizowana w sąsiedztwie zabudowy zagrodowej przy kanale Kopanica. Teren działki płaski bez większych utrudnień w użytkowaniu 
zgodnym z charakterem nieruchomości</t>
  </si>
  <si>
    <t>N: 51˚44'15.44''
E: 16˚21'24.61''</t>
  </si>
  <si>
    <t>24.</t>
  </si>
  <si>
    <t>08.10.2014
12.30</t>
  </si>
  <si>
    <t>lubuskie/
żagański/
3 miasta SZPROTAWA/
301/7</t>
  </si>
  <si>
    <t>działka zlokalizowana przy ulicy Waryńskiego w sąsiedztwie zabudowy. Teren działki płaski bez większych utrudnień w użytkowaniu zgodnym z charakterem nieruchomości. Nieruchomość odłogowana z pojedyńczymi zakrzaczeniami</t>
  </si>
  <si>
    <t>N: 51˚33'43.1''
E: 15˚32'15.51''</t>
  </si>
  <si>
    <t>25.</t>
  </si>
  <si>
    <t>08.10.2014
13.00</t>
  </si>
  <si>
    <t>lubuskie/
żagański/
1 miasta JASIEŃ/
Jasień/
dz. 445/9</t>
  </si>
  <si>
    <t>zabudowa mieszkaniowa usługowa</t>
  </si>
  <si>
    <t>Nieruchomość zlokalizowana 
w peryferyjnej części miasta w bezpośrednim sąsiedztwie zabudowy mieszkaniowo – usługowej pomiędzy ulicami Żarską i Rzeczną. Kształt nieruchomości regularny, teren płaski</t>
  </si>
  <si>
    <t>N: 51˚44'42.56''
E: 15˚1'42.91''</t>
  </si>
  <si>
    <t>26.</t>
  </si>
  <si>
    <t>SZGZ POPĘSZYCE 
biuro w Sławie</t>
  </si>
  <si>
    <t>lubuskie/
nowosolski/
ZWIERZYNIEC/
Siedlisko/
80</t>
  </si>
  <si>
    <t>tereny zabudowy zagrodowej z dopuszczeniem zabudowy zagrodowej</t>
  </si>
  <si>
    <t>nieruchomość nr 80 położona w obrębie Zwierzyniec oddalonej o ok. 5 km. Usytułowana jest na początku wsi, od strony Borowca połozona jest w sąsiedztwie zabudowań mieszkalnych przy drodze asfaltowej ralacji Borowiec - Zwierzyniec</t>
  </si>
  <si>
    <t>N: 51˚47'48.14''
E: 15˚50'18.02''</t>
  </si>
  <si>
    <t>27.</t>
  </si>
  <si>
    <t>09.10.2014
10.00</t>
  </si>
  <si>
    <t>lubuskie/
żarski/
MIERKÓW/
Lubsko
246/5</t>
  </si>
  <si>
    <t>sprzedaż</t>
  </si>
  <si>
    <t xml:space="preserve">Nieruchomość stanowi teren o funkcji produkcyjno- składowejoznaczona symbolem U2- usługi nieuciążliwe, nie generujacgo ruchu kołowego, U2- jak U1 oraz usługi nieuciążliwe geberujące ruch kołowy, U3 usługi nieuciżliwe generujące ruchkołowy oraz usługi uciążliwe, generujące ruch kołowy, PR- ośrodki produkcji rolnej, ogrodniczej i hodowli.Działka położona jest w strefie chronionego krajobrazu "30A- Zachodnie okolice Lubska" </t>
  </si>
  <si>
    <t>N: 51°47'59.65'' 
E: 15°20'50.74''</t>
  </si>
  <si>
    <t>28.</t>
  </si>
  <si>
    <t>09.10.2014
12.00</t>
  </si>
  <si>
    <t>lubuskie/
zielonogórski/
NIWSKA/
Nowogród Bobrzański
42/4</t>
  </si>
  <si>
    <t>Nieruchomość oznaczona symbolem MN,U- tereny zabudowy mieszkaniowej jednorodzinnej z dopuszczeniem funkcji usługowej</t>
  </si>
  <si>
    <t>N: 51°46'6.08'' 
E: 15°14'32.57''</t>
  </si>
  <si>
    <t>29.</t>
  </si>
  <si>
    <t>09.10.2014
12.30</t>
  </si>
  <si>
    <t>lubuskie/
zielonogórski/
NIWSKA/
Nowogród Bobrzański
42/3</t>
  </si>
  <si>
    <t>30.</t>
  </si>
  <si>
    <t>10.10.2014
10.45</t>
  </si>
  <si>
    <t>lubuskie/
żagański/
3 m. SZPROTAWA/
Szprotawa
dz. 595</t>
  </si>
  <si>
    <t>Działka zlokalizowana przy ulicy Kraszewskiego w sąsiedztwie zabudowy. Teren działki płaski bez większych utrudnień w użytkowaniu zgodnym z charakterem nieruchomości. Nieruchomość odłogowana z pojedyńczymi zakrzaczeniami</t>
  </si>
  <si>
    <t>N: 51˚33'3.58" 
E: 15˚32'47.88'</t>
  </si>
  <si>
    <t>31.</t>
  </si>
  <si>
    <t>10.10.2014
11.00</t>
  </si>
  <si>
    <t>lubuskie/
zielonogórski/
1 miasta NOWOGRÓD BOBRZAŃSKI/
150/85</t>
  </si>
  <si>
    <t>działka usytuowana jest w strefie peryferyjnej miasta Nowogród Bobrzański. Dojazd do działki drogą asfaltową dalej drogą szutrową – ul. Wodna. Nieruchomość znajduje się na terenie obniżonym w stosunku do drogi (dojazd przez skarpę)</t>
  </si>
  <si>
    <t>N: 51˚47'45.35''
E: 15˚15'11.76''</t>
  </si>
  <si>
    <t>32.</t>
  </si>
  <si>
    <t>10.10.2014
11.15</t>
  </si>
  <si>
    <t>lubuskie/
zielonogórski/
1 miasta NOWOGRÓD BOBRZAŃSKI/
150/86</t>
  </si>
  <si>
    <t>Działka usytuowana jest w strefie peryferyjnej miasta Nowogród Bobrzański. Dojazd do działki 
drogą asfaltową dalej drogą szutrową – ul. Wodna. Nieruchomość znajduje się na terenie obniżonym w stosunku do drogi (dojazd przez skarpę).</t>
  </si>
  <si>
    <t>N: 51˚47'45.44''
E: 15˚15'14.16''</t>
  </si>
  <si>
    <t>33.</t>
  </si>
  <si>
    <t>10.10.2014
11.30</t>
  </si>
  <si>
    <t>lubuskie/
zielonogórski/
1 miasta NOWOGRÓD BOBRZAŃSKI/
150/87</t>
  </si>
  <si>
    <t>34.</t>
  </si>
  <si>
    <t>10.10.2014
10.30</t>
  </si>
  <si>
    <t>lubuskie/
wschowski/
SPOKOJNA/
Sława/
42/3, 63/2</t>
  </si>
  <si>
    <t xml:space="preserve">nieruchomości nr 42/3, 63/2 położona na obrębie Spokojna dziiałka nr 63/2 znajduje się za zabudowaniami na początku wsi natomiast dz. nr 42/3 odsalona jest  od zabudowań około 400m  </t>
  </si>
  <si>
    <t>N: 51˚56'1.09''
E: 16˚6'26,94''</t>
  </si>
  <si>
    <t>35.</t>
  </si>
  <si>
    <t>10.10.2014
12.30</t>
  </si>
  <si>
    <t>lubuskie/
wschowski/
STARE STRĄCZE/
Sława/
423/1</t>
  </si>
  <si>
    <t>N: 51˚50'48.13''
E: 16˚9'20.09''</t>
  </si>
  <si>
    <t>36.</t>
  </si>
  <si>
    <t>10.10.2014  11.20</t>
  </si>
  <si>
    <t>lubuskie/
krośnieński/
BYTNICA/
Bytnica/ 
62/4</t>
  </si>
  <si>
    <t>Nierolna niezabudowana</t>
  </si>
  <si>
    <t>Decyzja o warunkach zabudowy określająca budowę domu mieszkalnego jednorodzinnego wraz z infrastrukturą techniczną</t>
  </si>
  <si>
    <t>N: 52 ̊ 9 ̍ 16.82 ̎ 
E: 15 ̊ 9 ̍ 34.18 ̎</t>
  </si>
  <si>
    <t>37.</t>
  </si>
  <si>
    <t>14.10.2014
12.00</t>
  </si>
  <si>
    <t>lubuskie/
zielonogórski/
STARY KISIELIN/
Zielona Góra/
374/4</t>
  </si>
  <si>
    <t>zabudowa</t>
  </si>
  <si>
    <t>Tereny zabudowy jednostek osadniczych,  wydano decyzję o warunkach zabudowy.</t>
  </si>
  <si>
    <t>N: 51°55'42.74'' 
E: 15°35'24.09''</t>
  </si>
  <si>
    <t>38.</t>
  </si>
  <si>
    <t>14.10.2014
12.30</t>
  </si>
  <si>
    <t>lubuskie/
zielonogórski/
STARY KISIELIN/
Zielona Góra/
374/6</t>
  </si>
  <si>
    <t>39.</t>
  </si>
  <si>
    <t>14.10.2014
8.00</t>
  </si>
  <si>
    <t>SZGZ w POPĘSZYCACH</t>
  </si>
  <si>
    <t>lubuskie/
żagański/
BIERNATÓW/
Szprotawa/
103/11</t>
  </si>
  <si>
    <t>niezabudowana
strefa rozwoju dominującej funkcji turystyczno-rekreacyjnej</t>
  </si>
  <si>
    <t>sprzedaż
ustny
nieograniczony</t>
  </si>
  <si>
    <t>Położona położona wśród zwartej zabudowy mieszkalno-gospodarczej wsi</t>
  </si>
  <si>
    <t>N:51°28`55.59` E:15°38`51.07`</t>
  </si>
  <si>
    <t>40.</t>
  </si>
  <si>
    <t>14.10.2014 
12.00</t>
  </si>
  <si>
    <t>lubuskie/
żagański/
KRZYWCZYCE/
Niegosławice/
63/2</t>
  </si>
  <si>
    <t xml:space="preserve">niezabudowana
w częsci strefa osadniczo-rolna i w części rolna </t>
  </si>
  <si>
    <t>Przylega bezpośrednio do strefy zabudowy wsi</t>
  </si>
  <si>
    <r>
      <t>N:51</t>
    </r>
    <r>
      <rPr>
        <vertAlign val="superscript"/>
        <sz val="9"/>
        <rFont val="Verdana"/>
        <family val="2"/>
      </rPr>
      <t>0</t>
    </r>
    <r>
      <rPr>
        <sz val="9"/>
        <rFont val="Verdana"/>
        <family val="2"/>
      </rPr>
      <t>33'36.7`
E:15</t>
    </r>
    <r>
      <rPr>
        <vertAlign val="superscript"/>
        <sz val="9"/>
        <rFont val="Verdana"/>
        <family val="2"/>
      </rPr>
      <t xml:space="preserve">0 </t>
    </r>
    <r>
      <rPr>
        <sz val="9"/>
        <rFont val="Verdana"/>
        <family val="2"/>
      </rPr>
      <t>39`24.01</t>
    </r>
  </si>
  <si>
    <t>41.</t>
  </si>
  <si>
    <t>15.10.2014
10.00</t>
  </si>
  <si>
    <t xml:space="preserve">lubuskie/
żarski/
7 miasta LUBSKO/
Lubsko/
27/25, 27/26
</t>
  </si>
  <si>
    <t>zabudowa mieszkaniowo - usługowa</t>
  </si>
  <si>
    <t xml:space="preserve">nieruchomość zlokalizowana, przy ul. Łużyckiej w bezpośrednim sąsiedztwie zabudowy garażowej. Obecnie działki nie są użytkowane. </t>
  </si>
  <si>
    <t>N: 51˚46'49.89''
E: 14˚57.1.54''</t>
  </si>
  <si>
    <t>42.</t>
  </si>
  <si>
    <t>15.10.2014
10.30</t>
  </si>
  <si>
    <t>lubuskie/
zielonogórski/
10 m. ZIELONA GÓRA/
Zielona Góra
dz. 952</t>
  </si>
  <si>
    <t>teren pod zabudowę mieszkaniową jednorodzinną</t>
  </si>
  <si>
    <t>nieruchomość zlokalizowana przy ul. Pastelowej na "Osiedlu Kolorowym" w otoczeniu nowopowstającej zabudowy mieszkaniowej jednorodzinnej. Dobry dostęp do mediów.</t>
  </si>
  <si>
    <t>N: 51˚58'35.63''
E: 15˚32'28.29''</t>
  </si>
  <si>
    <t>43.</t>
  </si>
  <si>
    <t>15.10.2014
11.00</t>
  </si>
  <si>
    <t>lubuskie/
zielonogórski/
10 m. ZIELONA GÓRA/
Zielona Góra
dz. 1177</t>
  </si>
  <si>
    <t>nieruchomość zlokalizowana przy ul. Złotej na "Osiedlu Kolorowym" w otoczeniu nowopowstającej zabudowy mieszkaniowej jednorodzinnej. Dobry dostęp do mediów.</t>
  </si>
  <si>
    <t>N: 51˚58'16.67''
E: 15˚31'51.24''</t>
  </si>
  <si>
    <t>44.</t>
  </si>
  <si>
    <t>15.10.2014
11.15</t>
  </si>
  <si>
    <t>lubuskie/
żagański/
Szprotawa/
3 miasta SZPROTAWA/
581/1</t>
  </si>
  <si>
    <t>Działka zlokalizowana jest w peryferyjnej strefie miasta. W niewielkim oddaleniu od terenów zabudowanych w okolicach ulicy Wincentego Pstrowskiego</t>
  </si>
  <si>
    <t>N: 51˚32'56.24'
E: 15˚31.57.16"</t>
  </si>
  <si>
    <t>45.</t>
  </si>
  <si>
    <t>15.10.2014
11.30</t>
  </si>
  <si>
    <t>lubuskie/
żarski/
LIPINKI ŁUŻYCKIE/
Lipinki Łużyckie
dz. 1/8</t>
  </si>
  <si>
    <t>46.</t>
  </si>
  <si>
    <t>15.10.2014
11.45</t>
  </si>
  <si>
    <t>lubuskie/
żarski/
LIPINKI ŁUŻYCKIE/
Lipinki Łużyckie
dz. 1/9</t>
  </si>
  <si>
    <t>47.</t>
  </si>
  <si>
    <t>15.10.2014
12.00</t>
  </si>
  <si>
    <t>lubuskie/
żarski/
6 miasta LUBSKO/
Lubsko/
341</t>
  </si>
  <si>
    <t>tereny rolnicze przeznaczoner pod zabudowę mieszkaniową oraz usługi nieuciążliwe</t>
  </si>
  <si>
    <t>Nieruchomość zlokalizowana na osiedlu Łużyckim pomiędzy ulicą Łąkową oraz Robotniczą w sąsiedztwie zabudowy mieszkalnej jednorodzinnej. Bezpośrednie sąsiedztwo działki stanowią działki w zabudowie jedno i wielorodzinnej</t>
  </si>
  <si>
    <t>N: 51˚46'56.53'
E: 14˚57.13.35''</t>
  </si>
  <si>
    <t>48.</t>
  </si>
  <si>
    <t>15.10.2014
12.15</t>
  </si>
  <si>
    <t>lubuskie/
nowosolski/
2 miasta KOŻUCHÓW/
Kożuchów/
6/2</t>
  </si>
  <si>
    <t xml:space="preserve">Nieruchomość zlokalizowana w strefie peryferyjnej miasta przy ulicach Kolonia Zielonogórska 
oraz Zbigniewa Herberta w strefie nowopowstającego osiedla domków jednorodzinnych. Kształt działki regularny. Dojazd drogą gruntową utwardzoną. Działka porośnięta pojedynczymi drzewami owocowymi.
</t>
  </si>
  <si>
    <t>N: 51˚45'0.49'
E: 14˚35.23.78''</t>
  </si>
  <si>
    <t>49.</t>
  </si>
  <si>
    <t>15.10.2014
12.45</t>
  </si>
  <si>
    <t>lubuskie/
żarski/
SIECIEJÓW/
Lipinki Łużyckie/
5/12</t>
  </si>
  <si>
    <t>Nieruchomość zlokalizowana na peryferiach miejscowości w sąsiedztwie działek zabudowanych oraz terenów rolnych. Kształt działki foremny zbliżony do kwadratu. Obecnie działka nie jest użytkowana. Dojazd do nieruchomości odbywa się utwardzoną drogą gruntową w dobrym stanie technicznym. Odległość od drogi o nawierzchni asfaltowej wynosi około 450 m</t>
  </si>
  <si>
    <t>N: 51˚40'10.98'
E: 15˚1.33.5''</t>
  </si>
  <si>
    <t>50.</t>
  </si>
  <si>
    <t>15.10.2014  10.20</t>
  </si>
  <si>
    <t>lubuskie/
żarski/
TUPLICE/
Tuplice/ 
441, 435, 436, 437 i 438/2</t>
  </si>
  <si>
    <t>Nieruchomość położona na obrzeżu wsi w sąsiedztwie zabudowy mieszkalno-gospodarczej oraz gruntów niezabudowanych, strefa zorganizowanej działalności gospodarczej</t>
  </si>
  <si>
    <t>N:51  ̍ 40 30.3 ̎ 
E: 14 ̊ 50 ̍ 26.12 ̎</t>
  </si>
  <si>
    <t>51.</t>
  </si>
  <si>
    <t>15.10.2014  10.40</t>
  </si>
  <si>
    <t>lubuskie/
krośnieński/
MASZEWO/
Maszewo/ 
282/1</t>
  </si>
  <si>
    <t>Nieruchomość położona na obrzeżu wsi w sąsiedztwie zabudowy mieszkalno-zagrodowej oraz gruntów niezabudowanych.</t>
  </si>
  <si>
    <t>N: 52 ̊ 3 ̍ 57.83 ̎ 
E: 14 ̊ 54 ̍ 59.73 ̎</t>
  </si>
  <si>
    <t>52.</t>
  </si>
  <si>
    <t>15.10.2014  11.00</t>
  </si>
  <si>
    <t>lubuskie/
żarski/
CHEŁM ŻARSKI/
Lubsko/ 
122/2</t>
  </si>
  <si>
    <t>Nieruchomość położona na obrzeżu wsi w dalszym sąsiedztwie w zabudowy mieszkalno-zagrodowej oraz gruntów rolnych i leśnych</t>
  </si>
  <si>
    <t>N:51 ̍ 46 52.27 ̎ E: 14 ̊ 53̍ 50.51 ̎</t>
  </si>
  <si>
    <t>53.</t>
  </si>
  <si>
    <t>15.10.2014 12.00</t>
  </si>
  <si>
    <t xml:space="preserve"> lubuskie/     
krośnieński/
STRUGA/
BYTNICA/
100/4</t>
  </si>
  <si>
    <t>N:51 ̊ 32 ̍ 20.12 ̎ 
E: 28 ̊ 12 ̍ 41.17 ̎</t>
  </si>
  <si>
    <t>54.</t>
  </si>
  <si>
    <t>15.10.2014 12.20</t>
  </si>
  <si>
    <t xml:space="preserve"> lubuskie/     
krośnieński/
MARCINOWICE/
Krosno Odrzańskie/
258/2</t>
  </si>
  <si>
    <t xml:space="preserve">Nieruchomość położona jest na terenie: „PU1-tereny rozwoju zabudowy przemysłowo-usługowej” oraz obszary dla których rozmieszczone będą urządzenia wytwarzające energię z odnawialnych źródeł energii o mocy przekraczającej 100 KW” </t>
  </si>
  <si>
    <t>N: 52 ̊ 4 ̍ 13.77 ̎ 
E: 15 ̊ 5 ̍ 19.54 ̎</t>
  </si>
  <si>
    <t>55.</t>
  </si>
  <si>
    <t>16.10.2014
10.00</t>
  </si>
  <si>
    <t>lubuskie/
żagański/
BOROWE
Iłowa/
1/43,438/3</t>
  </si>
  <si>
    <t>w części strefa produkcji rolnej , w części teren zabudowy wsi</t>
  </si>
  <si>
    <t>N: 51°29'13.79'' 
E: 15°10'46.18''</t>
  </si>
  <si>
    <t>56.</t>
  </si>
  <si>
    <t>16.10.2014
10.30</t>
  </si>
  <si>
    <t>lubuskie/
żarski/
DĘBINKA/
Trzebiel/
12/5</t>
  </si>
  <si>
    <t>sprzedaż składników majątkowych</t>
  </si>
  <si>
    <t>Przedmiotem sprzedaży są następujące składniki: silos zbudowany ze 180 sztuk elementówścian oporowych o wymiarach 4 x0,8 orraz 350 sztuk płyt drogowych o rozmaiarze 3m x 1-1,2 m</t>
  </si>
  <si>
    <t>-</t>
  </si>
  <si>
    <t>N: 51°37'16.67'' 
E: 15°21'8.96''</t>
  </si>
  <si>
    <t>57.</t>
  </si>
  <si>
    <t>17.10.2014
11.00</t>
  </si>
  <si>
    <t>lubuskie/
żarski/
LIPINKI ŁUŻYCKIE/
Lipinki Łużyckie
dz. 13/51</t>
  </si>
  <si>
    <t>Nieruchomość zlokalizowana jest w obrębie zabudowy miejscowości sąsiaduje z zabudową osiedla mieszkaniowego. Zgodnie ze studium uwarunkowań i kierunków zagospodarowania przestrzennego przeznaczona jest pod tereny zabudowy wielorodzinnej</t>
  </si>
  <si>
    <t>N: 51˚38'40.84''
E: 15˚0'13.16''</t>
  </si>
  <si>
    <t>58.</t>
  </si>
  <si>
    <t>17.10.2014
11.30</t>
  </si>
  <si>
    <t>lubuskie/
żarski/
OLSZYNIEC
Żary/
7/13</t>
  </si>
  <si>
    <t xml:space="preserve">teren wytwórczości, przemysłu, składów i transportu </t>
  </si>
  <si>
    <t xml:space="preserve">Nieruchomość zlokalizowana jest w odległości około 6 km od Żar i położona jest w peryferyjnej strefie zabudowy wsi przy ulicy  Storczykowej. Do  działki prowadzi  utwardzona  droga  
o  nawierzchni asfaltowej. Obiekty po byłej fermie bydła opasowego. Lokalizacja nieruchomości stwarza możliwość wykorzystania na działalność gospodarczo – usługową.
</t>
  </si>
  <si>
    <t>N: 51˚39'11.41'
E: 15˚13.28.55''</t>
  </si>
  <si>
    <t>59.</t>
  </si>
  <si>
    <t>24.10.2014
10.00</t>
  </si>
  <si>
    <t>lubuskie/
krośnieński/
GUBIN obręb 6/
Gubin/ 
dz. 197/1, 197/2</t>
  </si>
  <si>
    <t>teren usług kultury, sportu i innych związanych z obsługą międzynarodowych targów i wystaw</t>
  </si>
  <si>
    <t>działki usytuowane są 
w południowej części miasta Gubin przy ulicy 
ul. Krakowskiej róg ul. Orzeszkowej. Dostęp 
do działek dogodny, drogą asfaltową</t>
  </si>
  <si>
    <t>N: 51˚56'40.03'
E: 14˚44.1.34''</t>
  </si>
  <si>
    <t>60.</t>
  </si>
  <si>
    <t>24.10.2014
10.30</t>
  </si>
  <si>
    <t>lubuskie/
zielonogórski/
ŁĘŻYCA/
Zielona Góra/ 
dz. 308/2</t>
  </si>
  <si>
    <t>Nieruchomość zlokalizowana w otoczeniu nowopowstającej zabudowy mieszkaniowej jednorodzinnej. Działka znajduje się na terenie umożliwiającym podłączenie do sieci energetycznej, wodnej i kanalizacyjnej. Aktualnie nieruchomość nieużytkowana porośnięta samosiewami drzew iglastych.</t>
  </si>
  <si>
    <t>N: 51˚58'13.75'
E: 15˚29.5.64''</t>
  </si>
  <si>
    <t>61.</t>
  </si>
  <si>
    <t>24.10.2014
10.45</t>
  </si>
  <si>
    <t>lubuskie/
zielonogórski/
ŁĘŻYCA/
Zielona Góra/ 
dz. 308/18</t>
  </si>
  <si>
    <t>62.</t>
  </si>
  <si>
    <t>24.10.2014
11.00</t>
  </si>
  <si>
    <t>lubuskie/
zielonogórski/
ŁĘŻYCA/
Zielona Góra/ 
dz. 308/19</t>
  </si>
  <si>
    <t>63.</t>
  </si>
  <si>
    <t>24.10.2014
11.30</t>
  </si>
  <si>
    <t>lubuskie/
zielonogórski/
OKUNIN/
Sulechów/ 
dz. 77/2</t>
  </si>
  <si>
    <t>teren usług: komunikacji samochodowej, rzemiosła, turystyki, handlu i gastronomii</t>
  </si>
  <si>
    <t>Nieruchomość położona jest w odległości około 1200 m od zabudowy obrębu Okunin. Działka położona bezpośrednio przy skrzyżowaniu dróg nr 32 i nr 304  Poznań – Babimost</t>
  </si>
  <si>
    <t>N: 52˚5'54.48''
E: 15˚42.32.05''</t>
  </si>
  <si>
    <t>64.</t>
  </si>
  <si>
    <t>24.10.2014
11.45</t>
  </si>
  <si>
    <t>lubuskie/
żagański/
1 miasta IŁOWA/
Iłowa
dz. 1188</t>
  </si>
  <si>
    <t>nieruchomość zlokalizowana przy ulicy Traugutta, w peryferyjnej strefie zabudowy mieszkaniowej. Sąsiedztwo działki stanowią grunty zabudowane oraz ogrody przydomowe. Dostęp do infrastruktury wymaga wy\konania przyłączy z obszaru zabudowanego sąsiadującego 
z nieruchomością. Podstawowe media wzdłuż ulicy o nawierzchni asfaltowej</t>
  </si>
  <si>
    <t>N: 51˚29'38.28''
E: 15˚11'19.86''</t>
  </si>
  <si>
    <t>65.</t>
  </si>
  <si>
    <t>24.10.2014
12.00</t>
  </si>
  <si>
    <t>lubuskie/
żagański/
MIODNICA/
Żagań
dz. 3/10, 3/11, 3/12, 3/21</t>
  </si>
  <si>
    <t>teren zabudowy jednostek osadniczych</t>
  </si>
  <si>
    <t>nieruchomość zabudowana obiektami byłego gospodarstwa rolnego, w skład której wchodzą między innymi chlewnia mateczna, bukaciarnia zlokalizowana w środkowej części wsi Miodnica</t>
  </si>
  <si>
    <t>RAZEM</t>
  </si>
  <si>
    <r>
      <t xml:space="preserve">Informacje zawarte w niniejszym harmonogramie nie stanowią oferty w rozumieniu przepisów ustawy z dnia 19.10.1991 r. o gospodarowaniu nieruchomościami rolnymi Skarbu Państwa (j.t. Dz. U. z 30 października 2012 r., poz. 1187 z późn. zm.). 
Informacje o przetargach stanowiące ofertę zawarte są w ogłoszeniach publikowanych w miejscach zwyczajowo przyjętych oraz na stronie internetowej www.anr.gov.pl
Pisemne zgłoszenia dotyczące nieruchomości wystawianych do sprzedaży lub dzierżawy zgłaszać należy na adres jednostki terenowej:
</t>
    </r>
    <r>
      <rPr>
        <b/>
        <sz val="8"/>
        <rFont val="Arial"/>
        <family val="2"/>
      </rPr>
      <t>OT ANR w Gorzowie Wlkp., Filia w Zielonej Górze
ul. Lwowska 25, 65-225 Zielona Góra</t>
    </r>
    <r>
      <rPr>
        <sz val="8"/>
        <rFont val="Arial"/>
        <family val="0"/>
      </rPr>
      <t xml:space="preserve">
a także drogą elektroniczną na adres e-mail: zielonagora@anr.gov.pl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</si>
</sst>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24">
    <font>
      <sz val="10"/>
      <name val="Arial"/>
      <family val="0"/>
    </font>
    <font>
      <b/>
      <sz val="10.5"/>
      <color indexed="52"/>
      <name val="FuturaMed"/>
      <family val="0"/>
    </font>
    <font>
      <sz val="10"/>
      <color indexed="12"/>
      <name val="Arial"/>
      <family val="0"/>
    </font>
    <font>
      <sz val="9.5"/>
      <color indexed="19"/>
      <name val="FuturaMed"/>
      <family val="0"/>
    </font>
    <font>
      <b/>
      <sz val="11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Verdana"/>
      <family val="2"/>
    </font>
    <font>
      <u val="single"/>
      <sz val="10"/>
      <color indexed="12"/>
      <name val="Arial"/>
      <family val="0"/>
    </font>
    <font>
      <sz val="10"/>
      <color indexed="10"/>
      <name val="Verdana"/>
      <family val="2"/>
    </font>
    <font>
      <u val="single"/>
      <sz val="10"/>
      <name val="Arial"/>
      <family val="0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7.65"/>
      <name val="Verdana"/>
      <family val="2"/>
    </font>
    <font>
      <vertAlign val="superscript"/>
      <sz val="9"/>
      <name val="Verdana"/>
      <family val="2"/>
    </font>
    <font>
      <u val="single"/>
      <sz val="9"/>
      <name val="Arial"/>
      <family val="0"/>
    </font>
    <font>
      <b/>
      <sz val="11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44" fontId="0" fillId="0" borderId="0" xfId="19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0" fillId="2" borderId="2" xfId="1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44" fontId="9" fillId="0" borderId="2" xfId="19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4" fillId="0" borderId="2" xfId="17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44" fontId="0" fillId="0" borderId="2" xfId="19" applyFont="1" applyBorder="1" applyAlignment="1">
      <alignment horizontal="right" vertical="center"/>
    </xf>
    <xf numFmtId="0" fontId="16" fillId="0" borderId="2" xfId="17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 vertical="center"/>
    </xf>
    <xf numFmtId="44" fontId="9" fillId="0" borderId="8" xfId="19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14" fillId="0" borderId="2" xfId="17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43" fontId="18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4" fontId="14" fillId="0" borderId="2" xfId="17" applyNumberForma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 wrapText="1"/>
    </xf>
    <xf numFmtId="0" fontId="14" fillId="0" borderId="2" xfId="17" applyNumberFormat="1" applyFill="1" applyBorder="1" applyAlignment="1" applyProtection="1">
      <alignment horizontal="center" vertical="center"/>
      <protection/>
    </xf>
    <xf numFmtId="44" fontId="9" fillId="0" borderId="2" xfId="19" applyFont="1" applyFill="1" applyBorder="1" applyAlignment="1" applyProtection="1">
      <alignment horizontal="right" vertical="center"/>
      <protection/>
    </xf>
    <xf numFmtId="0" fontId="7" fillId="0" borderId="5" xfId="0" applyFont="1" applyBorder="1" applyAlignment="1">
      <alignment horizontal="center" vertical="center" wrapText="1"/>
    </xf>
    <xf numFmtId="0" fontId="14" fillId="0" borderId="2" xfId="17" applyNumberFormat="1" applyFont="1" applyFill="1" applyBorder="1" applyAlignment="1" applyProtection="1">
      <alignment horizontal="center" vertical="center"/>
      <protection/>
    </xf>
    <xf numFmtId="44" fontId="9" fillId="0" borderId="2" xfId="19" applyFont="1" applyFill="1" applyBorder="1" applyAlignment="1" applyProtection="1">
      <alignment vertical="center"/>
      <protection/>
    </xf>
    <xf numFmtId="0" fontId="14" fillId="0" borderId="0" xfId="17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4" fontId="9" fillId="0" borderId="2" xfId="19" applyFont="1" applyFill="1" applyBorder="1" applyAlignment="1" applyProtection="1">
      <alignment horizontal="center" vertical="center"/>
      <protection/>
    </xf>
    <xf numFmtId="0" fontId="14" fillId="0" borderId="2" xfId="17" applyBorder="1" applyAlignment="1">
      <alignment horizontal="left"/>
    </xf>
    <xf numFmtId="0" fontId="19" fillId="0" borderId="2" xfId="0" applyNumberFormat="1" applyFont="1" applyBorder="1" applyAlignment="1">
      <alignment horizontal="center" vertical="center" wrapText="1"/>
    </xf>
    <xf numFmtId="8" fontId="9" fillId="0" borderId="2" xfId="19" applyNumberFormat="1" applyFont="1" applyFill="1" applyBorder="1" applyAlignment="1" applyProtection="1">
      <alignment vertical="center"/>
      <protection/>
    </xf>
    <xf numFmtId="44" fontId="9" fillId="0" borderId="2" xfId="19" applyFont="1" applyBorder="1" applyAlignment="1">
      <alignment vertical="center" wrapText="1"/>
    </xf>
    <xf numFmtId="8" fontId="14" fillId="0" borderId="2" xfId="17" applyNumberForma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17" applyNumberFormat="1" applyFill="1" applyBorder="1" applyAlignment="1" applyProtection="1">
      <alignment horizontal="center" vertical="center"/>
      <protection/>
    </xf>
    <xf numFmtId="164" fontId="13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right" vertical="center"/>
    </xf>
    <xf numFmtId="8" fontId="16" fillId="0" borderId="2" xfId="17" applyNumberFormat="1" applyFont="1" applyFill="1" applyBorder="1" applyAlignment="1" applyProtection="1">
      <alignment horizontal="center" vertical="center"/>
      <protection/>
    </xf>
    <xf numFmtId="0" fontId="13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43" fontId="18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4" fontId="14" fillId="0" borderId="2" xfId="17" applyNumberFormat="1" applyFill="1" applyBorder="1" applyAlignment="1" applyProtection="1">
      <alignment horizontal="right" vertical="center"/>
      <protection/>
    </xf>
    <xf numFmtId="0" fontId="1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8" fontId="7" fillId="0" borderId="13" xfId="19" applyNumberFormat="1" applyFont="1" applyFill="1" applyBorder="1" applyAlignment="1" applyProtection="1">
      <alignment horizontal="right" vertical="center" wrapText="1"/>
      <protection/>
    </xf>
    <xf numFmtId="0" fontId="14" fillId="0" borderId="13" xfId="17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8" fontId="7" fillId="0" borderId="16" xfId="19" applyNumberFormat="1" applyFont="1" applyFill="1" applyBorder="1" applyAlignment="1" applyProtection="1">
      <alignment horizontal="right" vertical="center"/>
      <protection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4" fontId="9" fillId="0" borderId="2" xfId="19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4" fontId="9" fillId="0" borderId="2" xfId="19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16" fillId="0" borderId="2" xfId="17" applyFont="1" applyBorder="1" applyAlignment="1">
      <alignment horizontal="center" vertical="center"/>
    </xf>
    <xf numFmtId="44" fontId="0" fillId="0" borderId="2" xfId="19" applyFont="1" applyBorder="1" applyAlignment="1">
      <alignment vertical="center"/>
    </xf>
    <xf numFmtId="0" fontId="19" fillId="0" borderId="2" xfId="0" applyFont="1" applyBorder="1" applyAlignment="1">
      <alignment horizontal="center" wrapText="1"/>
    </xf>
    <xf numFmtId="8" fontId="14" fillId="0" borderId="2" xfId="17" applyNumberForma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8" fontId="7" fillId="0" borderId="0" xfId="0" applyNumberFormat="1" applyFont="1" applyBorder="1" applyAlignment="1">
      <alignment horizontal="right" vertical="center"/>
    </xf>
    <xf numFmtId="8" fontId="7" fillId="0" borderId="2" xfId="19" applyNumberFormat="1" applyFont="1" applyFill="1" applyBorder="1" applyAlignment="1" applyProtection="1">
      <alignment horizontal="right" vertical="center"/>
      <protection/>
    </xf>
    <xf numFmtId="0" fontId="22" fillId="0" borderId="2" xfId="17" applyNumberFormat="1" applyFont="1" applyFill="1" applyBorder="1" applyAlignment="1" applyProtection="1">
      <alignment horizontal="center" vertical="center"/>
      <protection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4" fontId="6" fillId="2" borderId="2" xfId="19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10</xdr:col>
      <xdr:colOff>1009650</xdr:colOff>
      <xdr:row>2</xdr:row>
      <xdr:rowOff>66675</xdr:rowOff>
    </xdr:to>
    <xdr:pic>
      <xdr:nvPicPr>
        <xdr:cNvPr id="1" name="Picture 19" descr="C:\Users\sony\Desktop\anr\ANR_ksiega\ANR_logo_elemnty_graf\ANR_logo_pion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0"/>
          <a:ext cx="2219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y.geoportal.gov.pl/imap/?locale=pl&amp;gui=new&amp;sessionID=580975" TargetMode="External" /><Relationship Id="rId2" Type="http://schemas.openxmlformats.org/officeDocument/2006/relationships/hyperlink" Target="http://mapy.geoportal.gov.pl/imap/?locale=pl&amp;gui=new&amp;sessionID=580655" TargetMode="External" /><Relationship Id="rId3" Type="http://schemas.openxmlformats.org/officeDocument/2006/relationships/hyperlink" Target="http://mapy.geoportal.gov.pl/imap/?locale=pl&amp;gui=new&amp;sessionID=580983" TargetMode="External" /><Relationship Id="rId4" Type="http://schemas.openxmlformats.org/officeDocument/2006/relationships/hyperlink" Target="http://mapy.geoportal.gov.pl/imap/?locale=pl&amp;gui=new&amp;sessionID=1182966" TargetMode="External" /><Relationship Id="rId5" Type="http://schemas.openxmlformats.org/officeDocument/2006/relationships/hyperlink" Target="http://mapy.geoportal.gov.pl/imap/?locale=pl&amp;gui=new&amp;sessionID=633819" TargetMode="External" /><Relationship Id="rId6" Type="http://schemas.openxmlformats.org/officeDocument/2006/relationships/hyperlink" Target="http://mapy.geoportal.gov.pl/imap/?locale=pl&amp;gui=new&amp;sessionID=1267453" TargetMode="External" /><Relationship Id="rId7" Type="http://schemas.openxmlformats.org/officeDocument/2006/relationships/hyperlink" Target="http://mapy.geoportal.gov.pl/imap/?locale=pl&amp;gui=new&amp;sessionID=1267860" TargetMode="External" /><Relationship Id="rId8" Type="http://schemas.openxmlformats.org/officeDocument/2006/relationships/hyperlink" Target="http://mapy.geoportal.gov.pl/imap/?actions=acShowWgPlot&amp;startwg=wgDzialkiSearchHtml&amp;gui=new&amp;gpmap=gp0&amp;bbox=258079.8012899796,421537.9918428713,261635.80840199383,423490.6207481291&amp;SRS=2180&amp;active_lyr=id:geopard.TBDOIKM_P,mapId:msBDOT_N,lid:1&amp;locale=pl" TargetMode="External" /><Relationship Id="rId9" Type="http://schemas.openxmlformats.org/officeDocument/2006/relationships/hyperlink" Target="http://mapy.geoportal.gov.pl/imap/?locale=pl&amp;gui=new&amp;sessionID=633769" TargetMode="External" /><Relationship Id="rId10" Type="http://schemas.openxmlformats.org/officeDocument/2006/relationships/hyperlink" Target="http://mapy.geoportal.gov.pl/imap/?locale=pl&amp;gui=new&amp;sessionID=1378031" TargetMode="External" /><Relationship Id="rId11" Type="http://schemas.openxmlformats.org/officeDocument/2006/relationships/hyperlink" Target="http://mapy.geoportal.gov.pl/imap/?locale=pl&amp;gui=new&amp;sessionID=1378999" TargetMode="External" /><Relationship Id="rId12" Type="http://schemas.openxmlformats.org/officeDocument/2006/relationships/hyperlink" Target="http://mapy.geoportal.gov.pl/imap/?locale=pl&amp;gui=new&amp;sessionID=200802" TargetMode="External" /><Relationship Id="rId13" Type="http://schemas.openxmlformats.org/officeDocument/2006/relationships/hyperlink" Target="http://mapy.geoportal.gov.pl/imap/?locale=pl&amp;gui=new&amp;sessionID=1279600" TargetMode="External" /><Relationship Id="rId14" Type="http://schemas.openxmlformats.org/officeDocument/2006/relationships/hyperlink" Target="http://mapy.geoportal.gov.pl/imap/?locale=pl&amp;gui=new&amp;sessionID=1279916" TargetMode="External" /><Relationship Id="rId15" Type="http://schemas.openxmlformats.org/officeDocument/2006/relationships/hyperlink" Target="http://mapy.geoportal.gov.pl/imap/?locale=pl&amp;gui=new&amp;sessionID=633790" TargetMode="External" /><Relationship Id="rId16" Type="http://schemas.openxmlformats.org/officeDocument/2006/relationships/hyperlink" Target="http://mapy.geoportal.gov.pl/imap/?locale=pl&amp;gui=new&amp;sessionID=1278976" TargetMode="External" /><Relationship Id="rId17" Type="http://schemas.openxmlformats.org/officeDocument/2006/relationships/hyperlink" Target="http://mapy.geoportal.gov.pl/imap/?locale=pl&amp;gui=new&amp;sessionID=1402038" TargetMode="External" /><Relationship Id="rId18" Type="http://schemas.openxmlformats.org/officeDocument/2006/relationships/hyperlink" Target="http://mapy.geoportal.gov.pl/imap/?locale=pl&amp;gui=new&amp;sessionID=1332398" TargetMode="External" /><Relationship Id="rId19" Type="http://schemas.openxmlformats.org/officeDocument/2006/relationships/hyperlink" Target="http://mapy.geoportal.gov.pl/imap/?locale=pl&amp;gui=new&amp;sessionID=1425081" TargetMode="External" /><Relationship Id="rId20" Type="http://schemas.openxmlformats.org/officeDocument/2006/relationships/hyperlink" Target="http://mapy.geoportal.gov.pl/imap/?locale=pl&amp;gui=new&amp;sessionID=1399451" TargetMode="External" /><Relationship Id="rId21" Type="http://schemas.openxmlformats.org/officeDocument/2006/relationships/hyperlink" Target="http://mapy.geoportal.gov.pl/imap/?locale=pl&amp;gui=new&amp;sessionID=690429" TargetMode="External" /><Relationship Id="rId22" Type="http://schemas.openxmlformats.org/officeDocument/2006/relationships/hyperlink" Target="http://maps.geoportal.gov.pl/webclient/default.aspx?crs=EPSG%3A2180&amp;bbox=260184.07734058585,414885.7407835508,261022.35859058585,415269.3345335508&amp;variant=KATASTER" TargetMode="External" /><Relationship Id="rId23" Type="http://schemas.openxmlformats.org/officeDocument/2006/relationships/hyperlink" Target="http://mapy.geoportal.gov.pl/imap/?locale=pl&amp;gui=new&amp;sessionID=120040" TargetMode="External" /><Relationship Id="rId24" Type="http://schemas.openxmlformats.org/officeDocument/2006/relationships/hyperlink" Target="http://mapy.geoportal.gov.pl/imap/?locale=pl&amp;gui=new&amp;sessionID=120040" TargetMode="External" /><Relationship Id="rId25" Type="http://schemas.openxmlformats.org/officeDocument/2006/relationships/hyperlink" Target="http://mapy.geoportal.gov.pl/imap/?locale=pl&amp;gui=new&amp;sessionID=119725" TargetMode="External" /><Relationship Id="rId26" Type="http://schemas.openxmlformats.org/officeDocument/2006/relationships/hyperlink" Target="http://mapy.geoportal.gov.pl/imap/?locale=pl&amp;gui=new&amp;sessionID=580655" TargetMode="External" /><Relationship Id="rId27" Type="http://schemas.openxmlformats.org/officeDocument/2006/relationships/hyperlink" Target="http://mapy.geoportal.gov.pl/imap/?locale=pl&amp;gui=new&amp;sessionID=580983" TargetMode="External" /><Relationship Id="rId28" Type="http://schemas.openxmlformats.org/officeDocument/2006/relationships/hyperlink" Target="http://mapy.geoportal.gov.pl/imap/?locale=pl&amp;gui=new&amp;sessionID=171298" TargetMode="External" /><Relationship Id="rId29" Type="http://schemas.openxmlformats.org/officeDocument/2006/relationships/hyperlink" Target="http://mapy.geoportal.gov.pl/imap/?locale=pl&amp;gui=new&amp;sessionID=1402039" TargetMode="External" /><Relationship Id="rId30" Type="http://schemas.openxmlformats.org/officeDocument/2006/relationships/hyperlink" Target="http://mapy.geoportal.gov.pl/imap/?locale=pl&amp;gui=new&amp;sessionID=1487361" TargetMode="External" /><Relationship Id="rId31" Type="http://schemas.openxmlformats.org/officeDocument/2006/relationships/hyperlink" Target="http://mapy.geoportal.gov.pl/imap/?locale=pl&amp;gui=new&amp;sessionID=1495063" TargetMode="External" /><Relationship Id="rId32" Type="http://schemas.openxmlformats.org/officeDocument/2006/relationships/hyperlink" Target="http://mapy.geoportal.gov.pl/imap/?locale=pl&amp;gui=new&amp;sessionID=809213" TargetMode="External" /><Relationship Id="rId33" Type="http://schemas.openxmlformats.org/officeDocument/2006/relationships/hyperlink" Target="http://mapy.geoportal.gov.pl/imap/?locale=pl&amp;gui=new&amp;sessionID=809213" TargetMode="External" /><Relationship Id="rId34" Type="http://schemas.openxmlformats.org/officeDocument/2006/relationships/hyperlink" Target="http://mapy.geoportal.gov.pl/imap/?locale=pl&amp;gui=new&amp;sessionID=809213" TargetMode="External" /><Relationship Id="rId35" Type="http://schemas.openxmlformats.org/officeDocument/2006/relationships/hyperlink" Target="http://mapy.geoportal.gov.pl/imap/?locale=pl&amp;gui=new&amp;sessionID=1495970" TargetMode="External" /><Relationship Id="rId36" Type="http://schemas.openxmlformats.org/officeDocument/2006/relationships/hyperlink" Target="http://mapy.geoportal.gov.pl/imap/?locale=pl&amp;gui=new&amp;sessionID=123242" TargetMode="External" /><Relationship Id="rId37" Type="http://schemas.openxmlformats.org/officeDocument/2006/relationships/hyperlink" Target="http://mapy.geoportal.gov.pl/imap/?locale=pl&amp;gui=new&amp;sessionID=818456" TargetMode="External" /><Relationship Id="rId38" Type="http://schemas.openxmlformats.org/officeDocument/2006/relationships/hyperlink" Target="http://mapy.geoportal.gov.pl/imap/?locale=pl&amp;gui=new&amp;sessionID=138608" TargetMode="External" /><Relationship Id="rId39" Type="http://schemas.openxmlformats.org/officeDocument/2006/relationships/hyperlink" Target="http://mapy.geoportal.gov.pl/imap/?locale=pl&amp;gui=new&amp;sessionID=138608" TargetMode="External" /><Relationship Id="rId40" Type="http://schemas.openxmlformats.org/officeDocument/2006/relationships/hyperlink" Target="http://mapy.geoportal.gov.pl/imap/?locale=pl&amp;gui=new&amp;sessionID=1501333" TargetMode="External" /><Relationship Id="rId41" Type="http://schemas.openxmlformats.org/officeDocument/2006/relationships/hyperlink" Target="http://mapy.geoportal.gov.pl/imap/?locale=pl&amp;gui=new&amp;sessionID=123242" TargetMode="External" /><Relationship Id="rId42" Type="http://schemas.openxmlformats.org/officeDocument/2006/relationships/hyperlink" Target="http://maps.geoportal.gov.pl/webclient/default.aspx?crs=EPSG%3A2180&amp;bbox=220424.7244392008,422102.9827044918,221460.6619392008,422537.3577044918&amp;variant=KATASTER" TargetMode="External" /><Relationship Id="rId43" Type="http://schemas.openxmlformats.org/officeDocument/2006/relationships/hyperlink" Target="http://mapy.geoportal.gov.pl/imap/?locale=pl&amp;gui=new&amp;sessionID=1468623" TargetMode="External" /><Relationship Id="rId44" Type="http://schemas.openxmlformats.org/officeDocument/2006/relationships/hyperlink" Target="http://maps.geoportal.gov.pl/webclient/default.aspx?crs=EPSG%3A2180&amp;bbox=231155.71397585105,428263.9008058896,232191.65147585105,428697.4945558896&amp;variant=KATASTER" TargetMode="External" /><Relationship Id="rId45" Type="http://schemas.openxmlformats.org/officeDocument/2006/relationships/hyperlink" Target="http://maps.geoportal.gov.pl/webclient/default.aspx?crs=EPSG%3A2180&amp;bbox=231155.71397585105,428263.9008058896,232191.65147585105,428697.4945558896&amp;variant=KATASTER" TargetMode="External" /><Relationship Id="rId46" Type="http://schemas.openxmlformats.org/officeDocument/2006/relationships/hyperlink" Target="http://maps.geoportal.gov.pl/webclient/default.aspx?crs=EPSG%3A2180&amp;bbox=236973.25147741954,483156.07118261885,237811.53272741954,483759.97743261885&amp;variant=KATASTER" TargetMode="External" /><Relationship Id="rId47" Type="http://schemas.openxmlformats.org/officeDocument/2006/relationships/hyperlink" Target="http://mapy.geoportal.gov.pl/imap/?locale=pl&amp;gui=new&amp;sessionID=1466190" TargetMode="External" /><Relationship Id="rId48" Type="http://schemas.openxmlformats.org/officeDocument/2006/relationships/hyperlink" Target="http://mapy.geoportal.gov.pl/imap/?locale=pl&amp;gui=new&amp;sessionID=1466212" TargetMode="External" /><Relationship Id="rId49" Type="http://schemas.openxmlformats.org/officeDocument/2006/relationships/hyperlink" Target="http://mapy.geoportal.gov.pl/imap/?locale=pl&amp;gui=new&amp;sessionID=1466215" TargetMode="External" /><Relationship Id="rId50" Type="http://schemas.openxmlformats.org/officeDocument/2006/relationships/hyperlink" Target="http://mapy.geoportal.gov.pl/imap/?locale=pl&amp;gui=new&amp;sessionID=1499637" TargetMode="External" /><Relationship Id="rId51" Type="http://schemas.openxmlformats.org/officeDocument/2006/relationships/hyperlink" Target="http://mapy.geoportal.gov.pl/imap/?locale=pl&amp;gui=new&amp;sessionID=1499638" TargetMode="External" /><Relationship Id="rId52" Type="http://schemas.openxmlformats.org/officeDocument/2006/relationships/hyperlink" Target="http://mapy.geoportal.gov.pl/imap/?locale=pl&amp;gui=new&amp;sessionID=1460576" TargetMode="External" /><Relationship Id="rId53" Type="http://schemas.openxmlformats.org/officeDocument/2006/relationships/hyperlink" Target="http://mapy.geoportal.gov.pl/imap/?locale=pl&amp;gui=new&amp;sessionID=1499062" TargetMode="External" /><Relationship Id="rId54" Type="http://schemas.openxmlformats.org/officeDocument/2006/relationships/hyperlink" Target="http://mapy.geoportal.gov.pl/imap/?locale=pl&amp;gui=new&amp;sessionID=1462187" TargetMode="External" /><Relationship Id="rId55" Type="http://schemas.openxmlformats.org/officeDocument/2006/relationships/hyperlink" Target="http://mapy.geoportal.gov.pl/imap/?startwg=wgDzialkiSearchHtml&amp;gui=new&amp;gpmap=gp0&amp;bbox=266806.7250605368,406800.753898111,267822.7270925409,407287.5882051129&amp;SRS=2180&amp;active_lyr=id:geopard.TBDOIKM_P,mapId:msBDOT_N,lid:1&amp;locale=pl" TargetMode="External" /><Relationship Id="rId56" Type="http://schemas.openxmlformats.org/officeDocument/2006/relationships/hyperlink" Target="http://mapy.geoportal.gov.pl/imap/?locale=pl&amp;gui=new&amp;sessionID=1470019" TargetMode="External" /><Relationship Id="rId57" Type="http://schemas.openxmlformats.org/officeDocument/2006/relationships/hyperlink" Target="http://maps.geoportal.gov.pl/webclient/default.aspx?crs=EPSG%3A2180&amp;bbox=226622.49437267272,444223.6580843963,227997.68135574667,445223.3280254938&amp;variant=KATASTER" TargetMode="External" /><Relationship Id="rId58" Type="http://schemas.openxmlformats.org/officeDocument/2006/relationships/hyperlink" Target="http://mapy.geoportal.gov.pl/imap/?locale=pl&amp;gui=new&amp;sessionID=1492319" TargetMode="External" /><Relationship Id="rId59" Type="http://schemas.openxmlformats.org/officeDocument/2006/relationships/hyperlink" Target="http://mapy.geoportal.gov.pl/imap/?locale=pl&amp;gui=new&amp;sessionID=1492319" TargetMode="External" /><Relationship Id="rId60" Type="http://schemas.openxmlformats.org/officeDocument/2006/relationships/hyperlink" Target="http://mapy.geoportal.gov.pl/imap/?locale=pl&amp;gui=new&amp;sessionID=1371631" TargetMode="External" /><Relationship Id="rId61" Type="http://schemas.openxmlformats.org/officeDocument/2006/relationships/drawing" Target="../drawings/drawing1.xm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workbookViewId="0" topLeftCell="A25">
      <selection activeCell="D28" sqref="D28"/>
    </sheetView>
  </sheetViews>
  <sheetFormatPr defaultColWidth="9.140625" defaultRowHeight="12.75"/>
  <cols>
    <col min="1" max="1" width="7.140625" style="2" customWidth="1"/>
    <col min="2" max="2" width="14.00390625" style="0" customWidth="1"/>
    <col min="3" max="3" width="20.421875" style="0" customWidth="1"/>
    <col min="4" max="4" width="21.28125" style="0" customWidth="1"/>
    <col min="5" max="5" width="19.421875" style="0" customWidth="1"/>
    <col min="6" max="6" width="16.7109375" style="0" customWidth="1"/>
    <col min="7" max="7" width="25.28125" style="0" customWidth="1"/>
    <col min="8" max="8" width="17.7109375" style="2" customWidth="1"/>
    <col min="9" max="9" width="23.421875" style="3" customWidth="1"/>
    <col min="10" max="10" width="18.140625" style="4" customWidth="1"/>
    <col min="11" max="11" width="16.7109375" style="5" customWidth="1"/>
  </cols>
  <sheetData>
    <row r="1" spans="1:4" ht="18.75" customHeight="1">
      <c r="A1" s="1" t="s">
        <v>0</v>
      </c>
      <c r="B1" s="1"/>
      <c r="C1" s="1"/>
      <c r="D1" s="1"/>
    </row>
    <row r="2" ht="16.5" customHeight="1">
      <c r="A2" s="6" t="s">
        <v>1</v>
      </c>
    </row>
    <row r="5" spans="1:11" ht="13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4.2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4.25" customHeight="1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9"/>
      <c r="B10" s="9"/>
      <c r="C10" s="9"/>
      <c r="D10" s="9"/>
      <c r="E10" s="9"/>
      <c r="F10" s="9"/>
      <c r="G10" s="9"/>
      <c r="H10" s="10"/>
      <c r="I10" s="11"/>
      <c r="J10" s="9"/>
      <c r="K10" s="12"/>
    </row>
    <row r="11" spans="1:11" s="2" customFormat="1" ht="14.25" customHeight="1">
      <c r="A11" s="13" t="s">
        <v>7</v>
      </c>
      <c r="B11" s="14"/>
      <c r="C11" s="14"/>
      <c r="D11" s="14"/>
      <c r="E11" s="14"/>
      <c r="F11" s="14"/>
      <c r="G11" s="15"/>
      <c r="H11" s="16"/>
      <c r="I11" s="17"/>
      <c r="J11" s="15"/>
      <c r="K11" s="18"/>
    </row>
    <row r="12" spans="1:11" ht="57" customHeight="1">
      <c r="A12" s="19" t="s">
        <v>8</v>
      </c>
      <c r="B12" s="19"/>
      <c r="C12" s="19"/>
      <c r="D12" s="19"/>
      <c r="E12" s="19"/>
      <c r="F12" s="19"/>
      <c r="G12" s="9"/>
      <c r="H12" s="10"/>
      <c r="I12" s="11"/>
      <c r="J12" s="9"/>
      <c r="K12" s="12"/>
    </row>
    <row r="13" spans="1:11" ht="13.5">
      <c r="A13" s="20"/>
      <c r="B13" s="20"/>
      <c r="C13" s="20"/>
      <c r="D13" s="20"/>
      <c r="E13" s="20"/>
      <c r="F13" s="20"/>
      <c r="G13" s="9"/>
      <c r="H13" s="10"/>
      <c r="I13" s="11"/>
      <c r="J13" s="9"/>
      <c r="K13" s="12"/>
    </row>
    <row r="14" spans="1:11" ht="104.25" customHeight="1">
      <c r="A14" s="19" t="s">
        <v>9</v>
      </c>
      <c r="B14" s="19"/>
      <c r="C14" s="19"/>
      <c r="D14" s="19"/>
      <c r="E14" s="19"/>
      <c r="F14" s="19"/>
      <c r="G14" s="9"/>
      <c r="H14" s="10"/>
      <c r="I14" s="11"/>
      <c r="J14" s="9"/>
      <c r="K14" s="12"/>
    </row>
    <row r="15" spans="1:11" ht="13.5">
      <c r="A15" s="21"/>
      <c r="B15" s="21"/>
      <c r="C15" s="21"/>
      <c r="D15" s="21"/>
      <c r="E15" s="21"/>
      <c r="F15" s="21"/>
      <c r="G15" s="9"/>
      <c r="H15" s="10"/>
      <c r="I15" s="11"/>
      <c r="J15" s="9"/>
      <c r="K15" s="12"/>
    </row>
    <row r="16" spans="1:11" ht="102" customHeight="1">
      <c r="A16" s="19" t="s">
        <v>10</v>
      </c>
      <c r="B16" s="19"/>
      <c r="C16" s="19"/>
      <c r="D16" s="19"/>
      <c r="E16" s="19"/>
      <c r="F16" s="19"/>
      <c r="G16" s="9"/>
      <c r="H16" s="10"/>
      <c r="I16" s="11"/>
      <c r="J16" s="9"/>
      <c r="K16" s="12"/>
    </row>
    <row r="17" spans="1:11" ht="14.25" customHeight="1">
      <c r="A17" s="9"/>
      <c r="B17" s="9"/>
      <c r="C17" s="9"/>
      <c r="D17" s="9"/>
      <c r="E17" s="9"/>
      <c r="F17" s="9"/>
      <c r="G17" s="9"/>
      <c r="H17" s="10"/>
      <c r="I17" s="11"/>
      <c r="J17" s="9"/>
      <c r="K17" s="12"/>
    </row>
    <row r="19" spans="1:11" s="26" customFormat="1" ht="52.5">
      <c r="A19" s="22" t="s">
        <v>11</v>
      </c>
      <c r="B19" s="23" t="s">
        <v>12</v>
      </c>
      <c r="C19" s="23" t="s">
        <v>13</v>
      </c>
      <c r="D19" s="24" t="s">
        <v>14</v>
      </c>
      <c r="E19" s="23" t="s">
        <v>15</v>
      </c>
      <c r="F19" s="23" t="s">
        <v>16</v>
      </c>
      <c r="G19" s="23" t="s">
        <v>17</v>
      </c>
      <c r="H19" s="22" t="s">
        <v>18</v>
      </c>
      <c r="I19" s="25" t="s">
        <v>19</v>
      </c>
      <c r="J19" s="23" t="s">
        <v>20</v>
      </c>
      <c r="K19" s="23" t="s">
        <v>21</v>
      </c>
    </row>
    <row r="20" spans="1:11" s="37" customFormat="1" ht="92.25" customHeight="1">
      <c r="A20" s="27" t="s">
        <v>22</v>
      </c>
      <c r="B20" s="28" t="s">
        <v>23</v>
      </c>
      <c r="C20" s="29" t="s">
        <v>24</v>
      </c>
      <c r="D20" s="29" t="s">
        <v>25</v>
      </c>
      <c r="E20" s="30" t="s">
        <v>26</v>
      </c>
      <c r="F20" s="31" t="s">
        <v>27</v>
      </c>
      <c r="G20" s="32"/>
      <c r="H20" s="33">
        <v>8.0635</v>
      </c>
      <c r="I20" s="34">
        <v>521500</v>
      </c>
      <c r="J20" s="35" t="s">
        <v>28</v>
      </c>
      <c r="K20" s="36" t="s">
        <v>29</v>
      </c>
    </row>
    <row r="21" spans="1:11" s="42" customFormat="1" ht="75">
      <c r="A21" s="27" t="s">
        <v>30</v>
      </c>
      <c r="B21" s="28" t="s">
        <v>31</v>
      </c>
      <c r="C21" s="29" t="s">
        <v>24</v>
      </c>
      <c r="D21" s="29" t="s">
        <v>32</v>
      </c>
      <c r="E21" s="30" t="s">
        <v>33</v>
      </c>
      <c r="F21" s="31" t="s">
        <v>27</v>
      </c>
      <c r="G21" s="38" t="s">
        <v>34</v>
      </c>
      <c r="H21" s="39">
        <v>0.9776</v>
      </c>
      <c r="I21" s="40">
        <v>131540</v>
      </c>
      <c r="J21" s="35" t="s">
        <v>35</v>
      </c>
      <c r="K21" s="41" t="s">
        <v>29</v>
      </c>
    </row>
    <row r="22" spans="1:11" s="42" customFormat="1" ht="63">
      <c r="A22" s="27" t="s">
        <v>36</v>
      </c>
      <c r="B22" s="43" t="s">
        <v>37</v>
      </c>
      <c r="C22" s="44" t="s">
        <v>38</v>
      </c>
      <c r="D22" s="29" t="s">
        <v>39</v>
      </c>
      <c r="E22" s="45" t="s">
        <v>33</v>
      </c>
      <c r="F22" s="46" t="s">
        <v>27</v>
      </c>
      <c r="G22" s="47" t="s">
        <v>40</v>
      </c>
      <c r="H22" s="48">
        <v>0.22</v>
      </c>
      <c r="I22" s="49">
        <v>41400</v>
      </c>
      <c r="J22" s="50" t="s">
        <v>41</v>
      </c>
      <c r="K22" s="51" t="s">
        <v>29</v>
      </c>
    </row>
    <row r="23" spans="1:11" s="58" customFormat="1" ht="114">
      <c r="A23" s="27" t="s">
        <v>42</v>
      </c>
      <c r="B23" s="52" t="s">
        <v>43</v>
      </c>
      <c r="C23" s="35" t="s">
        <v>44</v>
      </c>
      <c r="D23" s="35" t="s">
        <v>45</v>
      </c>
      <c r="E23" s="30" t="s">
        <v>46</v>
      </c>
      <c r="F23" s="30" t="s">
        <v>47</v>
      </c>
      <c r="G23" s="53" t="s">
        <v>48</v>
      </c>
      <c r="H23" s="54">
        <v>0.3</v>
      </c>
      <c r="I23" s="55">
        <v>46450</v>
      </c>
      <c r="J23" s="56" t="s">
        <v>49</v>
      </c>
      <c r="K23" s="57" t="s">
        <v>29</v>
      </c>
    </row>
    <row r="24" spans="1:11" s="42" customFormat="1" ht="90">
      <c r="A24" s="27" t="s">
        <v>50</v>
      </c>
      <c r="B24" s="28" t="s">
        <v>51</v>
      </c>
      <c r="C24" s="29" t="s">
        <v>24</v>
      </c>
      <c r="D24" s="29" t="s">
        <v>52</v>
      </c>
      <c r="E24" s="30" t="s">
        <v>33</v>
      </c>
      <c r="F24" s="31" t="s">
        <v>27</v>
      </c>
      <c r="G24" s="59" t="s">
        <v>53</v>
      </c>
      <c r="H24" s="39">
        <v>0.3775</v>
      </c>
      <c r="I24" s="40">
        <v>83380</v>
      </c>
      <c r="J24" s="35" t="s">
        <v>54</v>
      </c>
      <c r="K24" s="60" t="s">
        <v>29</v>
      </c>
    </row>
    <row r="25" spans="1:11" s="58" customFormat="1" ht="87.75">
      <c r="A25" s="27" t="s">
        <v>55</v>
      </c>
      <c r="B25" s="28" t="s">
        <v>56</v>
      </c>
      <c r="C25" s="29" t="s">
        <v>24</v>
      </c>
      <c r="D25" s="29" t="s">
        <v>57</v>
      </c>
      <c r="E25" s="30" t="s">
        <v>58</v>
      </c>
      <c r="F25" s="31" t="s">
        <v>27</v>
      </c>
      <c r="G25" s="32"/>
      <c r="H25" s="33">
        <v>0.1764</v>
      </c>
      <c r="I25" s="61">
        <v>58000</v>
      </c>
      <c r="J25" s="35" t="s">
        <v>59</v>
      </c>
      <c r="K25" s="41" t="s">
        <v>29</v>
      </c>
    </row>
    <row r="26" spans="1:11" s="42" customFormat="1" ht="81">
      <c r="A26" s="27" t="s">
        <v>60</v>
      </c>
      <c r="B26" s="28" t="s">
        <v>61</v>
      </c>
      <c r="C26" s="29" t="s">
        <v>24</v>
      </c>
      <c r="D26" s="29" t="s">
        <v>62</v>
      </c>
      <c r="E26" s="30" t="s">
        <v>63</v>
      </c>
      <c r="F26" s="31" t="s">
        <v>27</v>
      </c>
      <c r="G26" s="32" t="s">
        <v>64</v>
      </c>
      <c r="H26" s="33">
        <v>0.3</v>
      </c>
      <c r="I26" s="34">
        <v>142600</v>
      </c>
      <c r="J26" s="62" t="s">
        <v>65</v>
      </c>
      <c r="K26" s="63" t="s">
        <v>29</v>
      </c>
    </row>
    <row r="27" spans="1:11" s="58" customFormat="1" ht="117">
      <c r="A27" s="27" t="s">
        <v>66</v>
      </c>
      <c r="B27" s="28" t="s">
        <v>67</v>
      </c>
      <c r="C27" s="29" t="s">
        <v>24</v>
      </c>
      <c r="D27" s="29" t="s">
        <v>68</v>
      </c>
      <c r="E27" s="30" t="s">
        <v>69</v>
      </c>
      <c r="F27" s="31" t="s">
        <v>27</v>
      </c>
      <c r="G27" s="32" t="s">
        <v>70</v>
      </c>
      <c r="H27" s="33">
        <v>0.6248</v>
      </c>
      <c r="I27" s="64">
        <v>96600</v>
      </c>
      <c r="J27" s="35" t="s">
        <v>71</v>
      </c>
      <c r="K27" s="65" t="s">
        <v>29</v>
      </c>
    </row>
    <row r="28" spans="1:11" s="66" customFormat="1" ht="90">
      <c r="A28" s="27" t="s">
        <v>72</v>
      </c>
      <c r="B28" s="28" t="s">
        <v>73</v>
      </c>
      <c r="C28" s="29" t="s">
        <v>24</v>
      </c>
      <c r="D28" s="29" t="s">
        <v>74</v>
      </c>
      <c r="E28" s="30" t="s">
        <v>69</v>
      </c>
      <c r="F28" s="31" t="s">
        <v>27</v>
      </c>
      <c r="G28" s="32" t="s">
        <v>75</v>
      </c>
      <c r="H28" s="33">
        <v>0.301</v>
      </c>
      <c r="I28" s="64">
        <v>78200</v>
      </c>
      <c r="J28" s="35" t="s">
        <v>76</v>
      </c>
      <c r="K28" s="60" t="s">
        <v>29</v>
      </c>
    </row>
    <row r="29" spans="1:11" s="58" customFormat="1" ht="72">
      <c r="A29" s="27" t="s">
        <v>77</v>
      </c>
      <c r="B29" s="28" t="s">
        <v>78</v>
      </c>
      <c r="C29" s="29" t="s">
        <v>24</v>
      </c>
      <c r="D29" s="29" t="s">
        <v>79</v>
      </c>
      <c r="E29" s="30" t="s">
        <v>80</v>
      </c>
      <c r="F29" s="31" t="s">
        <v>27</v>
      </c>
      <c r="G29" s="38" t="s">
        <v>81</v>
      </c>
      <c r="H29" s="33">
        <v>3.2598</v>
      </c>
      <c r="I29" s="64">
        <v>76350</v>
      </c>
      <c r="J29" s="35" t="s">
        <v>82</v>
      </c>
      <c r="K29" s="41" t="s">
        <v>29</v>
      </c>
    </row>
    <row r="30" spans="1:11" s="58" customFormat="1" ht="75">
      <c r="A30" s="27" t="s">
        <v>83</v>
      </c>
      <c r="B30" s="28" t="s">
        <v>84</v>
      </c>
      <c r="C30" s="29" t="s">
        <v>24</v>
      </c>
      <c r="D30" s="29" t="s">
        <v>85</v>
      </c>
      <c r="E30" s="30" t="s">
        <v>86</v>
      </c>
      <c r="F30" s="31" t="s">
        <v>27</v>
      </c>
      <c r="G30" s="38" t="s">
        <v>87</v>
      </c>
      <c r="H30" s="33">
        <v>2.0789</v>
      </c>
      <c r="I30" s="64">
        <v>226000</v>
      </c>
      <c r="J30" s="35" t="s">
        <v>88</v>
      </c>
      <c r="K30" s="41" t="s">
        <v>29</v>
      </c>
    </row>
    <row r="31" spans="1:11" s="58" customFormat="1" ht="126">
      <c r="A31" s="27" t="s">
        <v>89</v>
      </c>
      <c r="B31" s="28" t="s">
        <v>90</v>
      </c>
      <c r="C31" s="29" t="s">
        <v>24</v>
      </c>
      <c r="D31" s="29" t="s">
        <v>91</v>
      </c>
      <c r="E31" s="30" t="s">
        <v>58</v>
      </c>
      <c r="F31" s="31" t="s">
        <v>27</v>
      </c>
      <c r="G31" s="32" t="s">
        <v>92</v>
      </c>
      <c r="H31" s="33">
        <v>0.5819</v>
      </c>
      <c r="I31" s="64">
        <v>84420</v>
      </c>
      <c r="J31" s="62" t="s">
        <v>93</v>
      </c>
      <c r="K31" s="60" t="s">
        <v>29</v>
      </c>
    </row>
    <row r="32" spans="1:11" s="42" customFormat="1" ht="72">
      <c r="A32" s="27" t="s">
        <v>94</v>
      </c>
      <c r="B32" s="43" t="s">
        <v>95</v>
      </c>
      <c r="C32" s="44" t="s">
        <v>38</v>
      </c>
      <c r="D32" s="29" t="s">
        <v>96</v>
      </c>
      <c r="E32" s="30" t="s">
        <v>33</v>
      </c>
      <c r="F32" s="31" t="s">
        <v>27</v>
      </c>
      <c r="G32" s="67" t="s">
        <v>97</v>
      </c>
      <c r="H32" s="33">
        <v>0.1016</v>
      </c>
      <c r="I32" s="68">
        <v>23150</v>
      </c>
      <c r="J32" s="35" t="s">
        <v>98</v>
      </c>
      <c r="K32" s="60" t="s">
        <v>29</v>
      </c>
    </row>
    <row r="33" spans="1:11" s="42" customFormat="1" ht="108">
      <c r="A33" s="27" t="s">
        <v>99</v>
      </c>
      <c r="B33" s="43" t="s">
        <v>100</v>
      </c>
      <c r="C33" s="44" t="s">
        <v>38</v>
      </c>
      <c r="D33" s="29" t="s">
        <v>101</v>
      </c>
      <c r="E33" s="30" t="s">
        <v>33</v>
      </c>
      <c r="F33" s="31" t="s">
        <v>27</v>
      </c>
      <c r="G33" s="67" t="s">
        <v>102</v>
      </c>
      <c r="H33" s="33">
        <v>0.4409</v>
      </c>
      <c r="I33" s="68">
        <v>94300</v>
      </c>
      <c r="J33" s="35" t="s">
        <v>103</v>
      </c>
      <c r="K33" s="60" t="s">
        <v>29</v>
      </c>
    </row>
    <row r="34" spans="1:11" s="42" customFormat="1" ht="111" customHeight="1">
      <c r="A34" s="27" t="s">
        <v>104</v>
      </c>
      <c r="B34" s="43" t="s">
        <v>105</v>
      </c>
      <c r="C34" s="44" t="s">
        <v>38</v>
      </c>
      <c r="D34" s="29" t="s">
        <v>106</v>
      </c>
      <c r="E34" s="30" t="s">
        <v>33</v>
      </c>
      <c r="F34" s="31" t="s">
        <v>27</v>
      </c>
      <c r="G34" s="67" t="s">
        <v>102</v>
      </c>
      <c r="H34" s="33">
        <v>0.4808</v>
      </c>
      <c r="I34" s="68">
        <v>102750</v>
      </c>
      <c r="J34" s="35" t="s">
        <v>107</v>
      </c>
      <c r="K34" s="69" t="s">
        <v>29</v>
      </c>
    </row>
    <row r="35" spans="1:11" s="66" customFormat="1" ht="63">
      <c r="A35" s="27" t="s">
        <v>108</v>
      </c>
      <c r="B35" s="28" t="s">
        <v>109</v>
      </c>
      <c r="C35" s="29" t="s">
        <v>24</v>
      </c>
      <c r="D35" s="29" t="s">
        <v>110</v>
      </c>
      <c r="E35" s="70" t="s">
        <v>111</v>
      </c>
      <c r="F35" s="31" t="s">
        <v>27</v>
      </c>
      <c r="G35" s="32" t="s">
        <v>112</v>
      </c>
      <c r="H35" s="33">
        <v>4.2293</v>
      </c>
      <c r="I35" s="71">
        <v>811500</v>
      </c>
      <c r="J35" s="35" t="s">
        <v>113</v>
      </c>
      <c r="K35" s="41" t="s">
        <v>29</v>
      </c>
    </row>
    <row r="36" spans="1:11" s="66" customFormat="1" ht="99">
      <c r="A36" s="27" t="s">
        <v>114</v>
      </c>
      <c r="B36" s="28" t="s">
        <v>115</v>
      </c>
      <c r="C36" s="29" t="s">
        <v>24</v>
      </c>
      <c r="D36" s="29" t="s">
        <v>116</v>
      </c>
      <c r="E36" s="70" t="s">
        <v>111</v>
      </c>
      <c r="F36" s="31" t="s">
        <v>27</v>
      </c>
      <c r="G36" s="32" t="s">
        <v>117</v>
      </c>
      <c r="H36" s="33">
        <v>4.8588</v>
      </c>
      <c r="I36" s="71">
        <v>1184370</v>
      </c>
      <c r="J36" s="35" t="s">
        <v>118</v>
      </c>
      <c r="K36" s="60" t="s">
        <v>29</v>
      </c>
    </row>
    <row r="37" spans="1:11" s="66" customFormat="1" ht="113.25">
      <c r="A37" s="27" t="s">
        <v>119</v>
      </c>
      <c r="B37" s="28" t="s">
        <v>120</v>
      </c>
      <c r="C37" s="29" t="s">
        <v>24</v>
      </c>
      <c r="D37" s="29" t="s">
        <v>121</v>
      </c>
      <c r="E37" s="70" t="s">
        <v>111</v>
      </c>
      <c r="F37" s="31" t="s">
        <v>27</v>
      </c>
      <c r="G37" s="32" t="s">
        <v>122</v>
      </c>
      <c r="H37" s="33">
        <v>8.119</v>
      </c>
      <c r="I37" s="71">
        <v>1988200</v>
      </c>
      <c r="J37" s="35" t="s">
        <v>123</v>
      </c>
      <c r="K37" s="60" t="s">
        <v>29</v>
      </c>
    </row>
    <row r="38" spans="1:11" s="58" customFormat="1" ht="63">
      <c r="A38" s="27" t="s">
        <v>124</v>
      </c>
      <c r="B38" s="28" t="s">
        <v>125</v>
      </c>
      <c r="C38" s="29" t="s">
        <v>24</v>
      </c>
      <c r="D38" s="29" t="s">
        <v>126</v>
      </c>
      <c r="E38" s="30" t="s">
        <v>127</v>
      </c>
      <c r="F38" s="31" t="s">
        <v>27</v>
      </c>
      <c r="G38" s="32" t="s">
        <v>128</v>
      </c>
      <c r="H38" s="33">
        <v>0.3556</v>
      </c>
      <c r="I38" s="34">
        <v>31200</v>
      </c>
      <c r="J38" s="35" t="s">
        <v>129</v>
      </c>
      <c r="K38" s="41" t="s">
        <v>29</v>
      </c>
    </row>
    <row r="39" spans="1:11" s="58" customFormat="1" ht="63">
      <c r="A39" s="27" t="s">
        <v>130</v>
      </c>
      <c r="B39" s="28" t="s">
        <v>131</v>
      </c>
      <c r="C39" s="29" t="s">
        <v>24</v>
      </c>
      <c r="D39" s="29" t="s">
        <v>132</v>
      </c>
      <c r="E39" s="30" t="s">
        <v>127</v>
      </c>
      <c r="F39" s="31" t="s">
        <v>27</v>
      </c>
      <c r="G39" s="67" t="s">
        <v>128</v>
      </c>
      <c r="H39" s="33">
        <v>0.3628</v>
      </c>
      <c r="I39" s="34">
        <v>31500</v>
      </c>
      <c r="J39" s="35" t="s">
        <v>133</v>
      </c>
      <c r="K39" s="63" t="s">
        <v>29</v>
      </c>
    </row>
    <row r="40" spans="1:11" s="58" customFormat="1" ht="63">
      <c r="A40" s="27" t="s">
        <v>134</v>
      </c>
      <c r="B40" s="28" t="s">
        <v>135</v>
      </c>
      <c r="C40" s="29" t="s">
        <v>24</v>
      </c>
      <c r="D40" s="29" t="s">
        <v>136</v>
      </c>
      <c r="E40" s="30" t="s">
        <v>127</v>
      </c>
      <c r="F40" s="31" t="s">
        <v>27</v>
      </c>
      <c r="G40" s="67" t="s">
        <v>128</v>
      </c>
      <c r="H40" s="33">
        <v>0.3381</v>
      </c>
      <c r="I40" s="34">
        <v>30000</v>
      </c>
      <c r="J40" s="35" t="s">
        <v>137</v>
      </c>
      <c r="K40" s="63" t="s">
        <v>29</v>
      </c>
    </row>
    <row r="41" spans="1:11" s="58" customFormat="1" ht="90">
      <c r="A41" s="27" t="s">
        <v>138</v>
      </c>
      <c r="B41" s="28" t="s">
        <v>139</v>
      </c>
      <c r="C41" s="29" t="s">
        <v>24</v>
      </c>
      <c r="D41" s="29" t="s">
        <v>140</v>
      </c>
      <c r="E41" s="30" t="s">
        <v>80</v>
      </c>
      <c r="F41" s="31" t="s">
        <v>27</v>
      </c>
      <c r="G41" s="67" t="s">
        <v>141</v>
      </c>
      <c r="H41" s="33">
        <v>0.2657</v>
      </c>
      <c r="I41" s="34">
        <v>6660</v>
      </c>
      <c r="J41" s="35" t="s">
        <v>142</v>
      </c>
      <c r="K41" s="60" t="s">
        <v>29</v>
      </c>
    </row>
    <row r="42" spans="1:11" s="58" customFormat="1" ht="72">
      <c r="A42" s="27" t="s">
        <v>143</v>
      </c>
      <c r="B42" s="28" t="s">
        <v>144</v>
      </c>
      <c r="C42" s="29" t="s">
        <v>24</v>
      </c>
      <c r="D42" s="29" t="s">
        <v>145</v>
      </c>
      <c r="E42" s="30" t="s">
        <v>33</v>
      </c>
      <c r="F42" s="31" t="s">
        <v>27</v>
      </c>
      <c r="G42" s="32" t="s">
        <v>146</v>
      </c>
      <c r="H42" s="33">
        <v>0.8292</v>
      </c>
      <c r="I42" s="64">
        <v>50060</v>
      </c>
      <c r="J42" s="35" t="s">
        <v>147</v>
      </c>
      <c r="K42" s="60" t="s">
        <v>29</v>
      </c>
    </row>
    <row r="43" spans="1:11" s="58" customFormat="1" ht="72">
      <c r="A43" s="27" t="s">
        <v>148</v>
      </c>
      <c r="B43" s="28" t="s">
        <v>149</v>
      </c>
      <c r="C43" s="29" t="s">
        <v>24</v>
      </c>
      <c r="D43" s="29" t="s">
        <v>150</v>
      </c>
      <c r="E43" s="30" t="s">
        <v>33</v>
      </c>
      <c r="F43" s="31" t="s">
        <v>27</v>
      </c>
      <c r="G43" s="32" t="s">
        <v>151</v>
      </c>
      <c r="H43" s="33">
        <v>0.3581</v>
      </c>
      <c r="I43" s="64">
        <v>71800</v>
      </c>
      <c r="J43" s="35" t="s">
        <v>152</v>
      </c>
      <c r="K43" s="60" t="s">
        <v>29</v>
      </c>
    </row>
    <row r="44" spans="1:11" s="42" customFormat="1" ht="81">
      <c r="A44" s="27" t="s">
        <v>153</v>
      </c>
      <c r="B44" s="52" t="s">
        <v>154</v>
      </c>
      <c r="C44" s="35" t="s">
        <v>24</v>
      </c>
      <c r="D44" s="35" t="s">
        <v>155</v>
      </c>
      <c r="E44" s="30" t="s">
        <v>156</v>
      </c>
      <c r="F44" s="30" t="s">
        <v>27</v>
      </c>
      <c r="G44" s="70" t="s">
        <v>157</v>
      </c>
      <c r="H44" s="29">
        <v>0.2113</v>
      </c>
      <c r="I44" s="72">
        <v>40000</v>
      </c>
      <c r="J44" s="35" t="s">
        <v>158</v>
      </c>
      <c r="K44" s="73" t="s">
        <v>29</v>
      </c>
    </row>
    <row r="45" spans="1:11" s="42" customFormat="1" ht="97.5" customHeight="1">
      <c r="A45" s="27" t="s">
        <v>159</v>
      </c>
      <c r="B45" s="28" t="s">
        <v>115</v>
      </c>
      <c r="C45" s="74" t="s">
        <v>160</v>
      </c>
      <c r="D45" s="29" t="s">
        <v>161</v>
      </c>
      <c r="E45" s="30" t="s">
        <v>162</v>
      </c>
      <c r="F45" s="31" t="s">
        <v>27</v>
      </c>
      <c r="G45" s="67" t="s">
        <v>163</v>
      </c>
      <c r="H45" s="33">
        <v>0.61</v>
      </c>
      <c r="I45" s="68">
        <v>38430</v>
      </c>
      <c r="J45" s="75" t="s">
        <v>164</v>
      </c>
      <c r="K45" s="76" t="s">
        <v>29</v>
      </c>
    </row>
    <row r="46" spans="1:11" s="66" customFormat="1" ht="132" customHeight="1">
      <c r="A46" s="27" t="s">
        <v>165</v>
      </c>
      <c r="B46" s="52" t="s">
        <v>166</v>
      </c>
      <c r="C46" s="35" t="s">
        <v>24</v>
      </c>
      <c r="D46" s="35" t="s">
        <v>167</v>
      </c>
      <c r="E46" s="38" t="s">
        <v>168</v>
      </c>
      <c r="F46" s="38" t="s">
        <v>47</v>
      </c>
      <c r="G46" s="77" t="s">
        <v>169</v>
      </c>
      <c r="H46" s="56">
        <v>5.2286</v>
      </c>
      <c r="I46" s="78">
        <v>44300</v>
      </c>
      <c r="J46" s="35" t="s">
        <v>170</v>
      </c>
      <c r="K46" s="79" t="s">
        <v>29</v>
      </c>
    </row>
    <row r="47" spans="1:11" s="66" customFormat="1" ht="69" customHeight="1">
      <c r="A47" s="27" t="s">
        <v>171</v>
      </c>
      <c r="B47" s="52" t="s">
        <v>172</v>
      </c>
      <c r="C47" s="35" t="s">
        <v>24</v>
      </c>
      <c r="D47" s="35" t="s">
        <v>173</v>
      </c>
      <c r="E47" s="38" t="s">
        <v>168</v>
      </c>
      <c r="F47" s="38" t="s">
        <v>47</v>
      </c>
      <c r="G47" s="77" t="s">
        <v>174</v>
      </c>
      <c r="H47" s="56">
        <v>0.0975</v>
      </c>
      <c r="I47" s="78">
        <v>48500</v>
      </c>
      <c r="J47" s="35" t="s">
        <v>175</v>
      </c>
      <c r="K47" s="73" t="s">
        <v>29</v>
      </c>
    </row>
    <row r="48" spans="1:11" s="66" customFormat="1" ht="69" customHeight="1">
      <c r="A48" s="27" t="s">
        <v>176</v>
      </c>
      <c r="B48" s="52" t="s">
        <v>177</v>
      </c>
      <c r="C48" s="35" t="s">
        <v>24</v>
      </c>
      <c r="D48" s="35" t="s">
        <v>178</v>
      </c>
      <c r="E48" s="38" t="s">
        <v>168</v>
      </c>
      <c r="F48" s="38" t="s">
        <v>47</v>
      </c>
      <c r="G48" s="77" t="s">
        <v>174</v>
      </c>
      <c r="H48" s="56">
        <v>0.1168</v>
      </c>
      <c r="I48" s="78">
        <v>55000</v>
      </c>
      <c r="J48" s="35" t="s">
        <v>170</v>
      </c>
      <c r="K48" s="73" t="s">
        <v>29</v>
      </c>
    </row>
    <row r="49" spans="1:11" s="58" customFormat="1" ht="72">
      <c r="A49" s="27" t="s">
        <v>179</v>
      </c>
      <c r="B49" s="28" t="s">
        <v>180</v>
      </c>
      <c r="C49" s="29" t="s">
        <v>24</v>
      </c>
      <c r="D49" s="29" t="s">
        <v>181</v>
      </c>
      <c r="E49" s="30" t="s">
        <v>127</v>
      </c>
      <c r="F49" s="31" t="s">
        <v>27</v>
      </c>
      <c r="G49" s="80" t="s">
        <v>182</v>
      </c>
      <c r="H49" s="33">
        <v>0.4872</v>
      </c>
      <c r="I49" s="61">
        <v>143000</v>
      </c>
      <c r="J49" s="35" t="s">
        <v>183</v>
      </c>
      <c r="K49" s="41" t="s">
        <v>29</v>
      </c>
    </row>
    <row r="50" spans="1:11" s="58" customFormat="1" ht="75">
      <c r="A50" s="27" t="s">
        <v>184</v>
      </c>
      <c r="B50" s="28" t="s">
        <v>185</v>
      </c>
      <c r="C50" s="29" t="s">
        <v>24</v>
      </c>
      <c r="D50" s="29" t="s">
        <v>186</v>
      </c>
      <c r="E50" s="30" t="s">
        <v>33</v>
      </c>
      <c r="F50" s="31" t="s">
        <v>27</v>
      </c>
      <c r="G50" s="32" t="s">
        <v>187</v>
      </c>
      <c r="H50" s="33">
        <v>0.316</v>
      </c>
      <c r="I50" s="64">
        <v>81910</v>
      </c>
      <c r="J50" s="35" t="s">
        <v>188</v>
      </c>
      <c r="K50" s="41" t="s">
        <v>29</v>
      </c>
    </row>
    <row r="51" spans="1:11" s="58" customFormat="1" ht="81">
      <c r="A51" s="27" t="s">
        <v>189</v>
      </c>
      <c r="B51" s="28" t="s">
        <v>190</v>
      </c>
      <c r="C51" s="29" t="s">
        <v>24</v>
      </c>
      <c r="D51" s="29" t="s">
        <v>191</v>
      </c>
      <c r="E51" s="30" t="s">
        <v>33</v>
      </c>
      <c r="F51" s="31" t="s">
        <v>27</v>
      </c>
      <c r="G51" s="32" t="s">
        <v>192</v>
      </c>
      <c r="H51" s="33">
        <v>0.3159</v>
      </c>
      <c r="I51" s="64">
        <v>82160</v>
      </c>
      <c r="J51" s="35" t="s">
        <v>193</v>
      </c>
      <c r="K51" s="41" t="s">
        <v>29</v>
      </c>
    </row>
    <row r="52" spans="1:11" s="58" customFormat="1" ht="81">
      <c r="A52" s="27" t="s">
        <v>194</v>
      </c>
      <c r="B52" s="28" t="s">
        <v>195</v>
      </c>
      <c r="C52" s="29" t="s">
        <v>24</v>
      </c>
      <c r="D52" s="29" t="s">
        <v>196</v>
      </c>
      <c r="E52" s="30" t="s">
        <v>33</v>
      </c>
      <c r="F52" s="31" t="s">
        <v>27</v>
      </c>
      <c r="G52" s="32" t="s">
        <v>192</v>
      </c>
      <c r="H52" s="33">
        <v>0.32</v>
      </c>
      <c r="I52" s="64">
        <v>83200</v>
      </c>
      <c r="J52" s="35" t="s">
        <v>193</v>
      </c>
      <c r="K52" s="63" t="s">
        <v>29</v>
      </c>
    </row>
    <row r="53" spans="1:11" s="42" customFormat="1" ht="83.25" customHeight="1">
      <c r="A53" s="27" t="s">
        <v>197</v>
      </c>
      <c r="B53" s="28" t="s">
        <v>198</v>
      </c>
      <c r="C53" s="74" t="s">
        <v>160</v>
      </c>
      <c r="D53" s="29" t="s">
        <v>199</v>
      </c>
      <c r="E53" s="30" t="s">
        <v>162</v>
      </c>
      <c r="F53" s="31" t="s">
        <v>27</v>
      </c>
      <c r="G53" s="67" t="s">
        <v>200</v>
      </c>
      <c r="H53" s="33">
        <v>2.42</v>
      </c>
      <c r="I53" s="68">
        <v>64010</v>
      </c>
      <c r="J53" s="75" t="s">
        <v>201</v>
      </c>
      <c r="K53" s="76" t="s">
        <v>29</v>
      </c>
    </row>
    <row r="54" spans="1:11" s="42" customFormat="1" ht="96" customHeight="1">
      <c r="A54" s="27" t="s">
        <v>202</v>
      </c>
      <c r="B54" s="28" t="s">
        <v>203</v>
      </c>
      <c r="C54" s="74" t="s">
        <v>160</v>
      </c>
      <c r="D54" s="29" t="s">
        <v>204</v>
      </c>
      <c r="E54" s="30" t="s">
        <v>162</v>
      </c>
      <c r="F54" s="31" t="s">
        <v>27</v>
      </c>
      <c r="G54" s="67" t="s">
        <v>163</v>
      </c>
      <c r="H54" s="33">
        <v>0.1454</v>
      </c>
      <c r="I54" s="68">
        <v>16420</v>
      </c>
      <c r="J54" s="75" t="s">
        <v>205</v>
      </c>
      <c r="K54" s="76" t="s">
        <v>29</v>
      </c>
    </row>
    <row r="55" spans="1:11" s="58" customFormat="1" ht="127.5" customHeight="1">
      <c r="A55" s="27" t="s">
        <v>206</v>
      </c>
      <c r="B55" s="81" t="s">
        <v>207</v>
      </c>
      <c r="C55" s="35" t="s">
        <v>44</v>
      </c>
      <c r="D55" s="82" t="s">
        <v>208</v>
      </c>
      <c r="E55" s="83" t="s">
        <v>209</v>
      </c>
      <c r="F55" s="83" t="s">
        <v>47</v>
      </c>
      <c r="G55" s="84" t="s">
        <v>210</v>
      </c>
      <c r="H55" s="85">
        <v>1</v>
      </c>
      <c r="I55" s="86">
        <v>42450</v>
      </c>
      <c r="J55" s="87" t="s">
        <v>211</v>
      </c>
      <c r="K55" s="88" t="s">
        <v>29</v>
      </c>
    </row>
    <row r="56" spans="1:11" s="66" customFormat="1" ht="69" customHeight="1">
      <c r="A56" s="27" t="s">
        <v>212</v>
      </c>
      <c r="B56" s="35" t="s">
        <v>213</v>
      </c>
      <c r="C56" s="35" t="s">
        <v>24</v>
      </c>
      <c r="D56" s="35" t="s">
        <v>214</v>
      </c>
      <c r="E56" s="89" t="s">
        <v>215</v>
      </c>
      <c r="F56" s="90" t="s">
        <v>168</v>
      </c>
      <c r="G56" s="32" t="s">
        <v>216</v>
      </c>
      <c r="H56" s="91">
        <v>0.3</v>
      </c>
      <c r="I56" s="78">
        <v>127100</v>
      </c>
      <c r="J56" s="35" t="s">
        <v>217</v>
      </c>
      <c r="K56" s="91" t="s">
        <v>29</v>
      </c>
    </row>
    <row r="57" spans="1:11" s="66" customFormat="1" ht="69" customHeight="1">
      <c r="A57" s="27" t="s">
        <v>218</v>
      </c>
      <c r="B57" s="35" t="s">
        <v>219</v>
      </c>
      <c r="C57" s="35" t="s">
        <v>24</v>
      </c>
      <c r="D57" s="35" t="s">
        <v>220</v>
      </c>
      <c r="E57" s="89" t="s">
        <v>215</v>
      </c>
      <c r="F57" s="90" t="s">
        <v>168</v>
      </c>
      <c r="G57" s="32" t="s">
        <v>216</v>
      </c>
      <c r="H57" s="91">
        <v>0.3</v>
      </c>
      <c r="I57" s="78">
        <v>116400</v>
      </c>
      <c r="J57" s="35" t="s">
        <v>217</v>
      </c>
      <c r="K57" s="91" t="s">
        <v>29</v>
      </c>
    </row>
    <row r="58" spans="1:11" s="42" customFormat="1" ht="66" customHeight="1">
      <c r="A58" s="27" t="s">
        <v>221</v>
      </c>
      <c r="B58" s="92" t="s">
        <v>222</v>
      </c>
      <c r="C58" s="93" t="s">
        <v>223</v>
      </c>
      <c r="D58" s="94" t="s">
        <v>224</v>
      </c>
      <c r="E58" s="95" t="s">
        <v>225</v>
      </c>
      <c r="F58" s="30" t="s">
        <v>226</v>
      </c>
      <c r="G58" s="32" t="s">
        <v>227</v>
      </c>
      <c r="H58" s="96">
        <v>0.33</v>
      </c>
      <c r="I58" s="97">
        <v>24900</v>
      </c>
      <c r="J58" s="94" t="s">
        <v>228</v>
      </c>
      <c r="K58" s="98" t="s">
        <v>29</v>
      </c>
    </row>
    <row r="59" spans="1:11" s="42" customFormat="1" ht="64.5" customHeight="1">
      <c r="A59" s="27" t="s">
        <v>229</v>
      </c>
      <c r="B59" s="99" t="s">
        <v>230</v>
      </c>
      <c r="C59" s="93" t="s">
        <v>223</v>
      </c>
      <c r="D59" s="93" t="s">
        <v>231</v>
      </c>
      <c r="E59" s="100" t="s">
        <v>232</v>
      </c>
      <c r="F59" s="30" t="s">
        <v>226</v>
      </c>
      <c r="G59" s="32" t="s">
        <v>233</v>
      </c>
      <c r="H59" s="96">
        <v>0.64</v>
      </c>
      <c r="I59" s="101">
        <v>21700</v>
      </c>
      <c r="J59" s="75" t="s">
        <v>234</v>
      </c>
      <c r="K59" s="98" t="s">
        <v>29</v>
      </c>
    </row>
    <row r="60" spans="1:11" s="58" customFormat="1" ht="75">
      <c r="A60" s="27" t="s">
        <v>235</v>
      </c>
      <c r="B60" s="28" t="s">
        <v>236</v>
      </c>
      <c r="C60" s="29" t="s">
        <v>24</v>
      </c>
      <c r="D60" s="29" t="s">
        <v>237</v>
      </c>
      <c r="E60" s="30" t="s">
        <v>238</v>
      </c>
      <c r="F60" s="31" t="s">
        <v>27</v>
      </c>
      <c r="G60" s="32" t="s">
        <v>239</v>
      </c>
      <c r="H60" s="33">
        <v>0.0036</v>
      </c>
      <c r="I60" s="61">
        <v>3000</v>
      </c>
      <c r="J60" s="35" t="s">
        <v>240</v>
      </c>
      <c r="K60" s="41" t="s">
        <v>29</v>
      </c>
    </row>
    <row r="61" spans="1:11" s="58" customFormat="1" ht="75">
      <c r="A61" s="27" t="s">
        <v>241</v>
      </c>
      <c r="B61" s="102" t="s">
        <v>242</v>
      </c>
      <c r="C61" s="29" t="s">
        <v>24</v>
      </c>
      <c r="D61" s="103" t="s">
        <v>243</v>
      </c>
      <c r="E61" s="104" t="s">
        <v>244</v>
      </c>
      <c r="F61" s="46" t="s">
        <v>27</v>
      </c>
      <c r="G61" s="105" t="s">
        <v>245</v>
      </c>
      <c r="H61" s="33">
        <v>0.0704</v>
      </c>
      <c r="I61" s="106">
        <v>99760</v>
      </c>
      <c r="J61" s="107" t="s">
        <v>246</v>
      </c>
      <c r="K61" s="51" t="s">
        <v>29</v>
      </c>
    </row>
    <row r="62" spans="1:11" s="58" customFormat="1" ht="75">
      <c r="A62" s="27" t="s">
        <v>247</v>
      </c>
      <c r="B62" s="102" t="s">
        <v>248</v>
      </c>
      <c r="C62" s="29" t="s">
        <v>24</v>
      </c>
      <c r="D62" s="103" t="s">
        <v>249</v>
      </c>
      <c r="E62" s="104" t="s">
        <v>244</v>
      </c>
      <c r="F62" s="46" t="s">
        <v>27</v>
      </c>
      <c r="G62" s="105" t="s">
        <v>250</v>
      </c>
      <c r="H62" s="33">
        <v>0.1525</v>
      </c>
      <c r="I62" s="106">
        <v>224400</v>
      </c>
      <c r="J62" s="107" t="s">
        <v>251</v>
      </c>
      <c r="K62" s="51" t="s">
        <v>29</v>
      </c>
    </row>
    <row r="63" spans="1:11" s="42" customFormat="1" ht="84" customHeight="1">
      <c r="A63" s="27" t="s">
        <v>252</v>
      </c>
      <c r="B63" s="28" t="s">
        <v>253</v>
      </c>
      <c r="C63" s="29" t="s">
        <v>24</v>
      </c>
      <c r="D63" s="29" t="s">
        <v>254</v>
      </c>
      <c r="E63" s="30" t="s">
        <v>63</v>
      </c>
      <c r="F63" s="31" t="s">
        <v>27</v>
      </c>
      <c r="G63" s="32" t="s">
        <v>255</v>
      </c>
      <c r="H63" s="33">
        <v>0.8278</v>
      </c>
      <c r="I63" s="108">
        <v>156760</v>
      </c>
      <c r="J63" s="109" t="s">
        <v>256</v>
      </c>
      <c r="K63" s="110" t="s">
        <v>29</v>
      </c>
    </row>
    <row r="64" spans="1:11" s="58" customFormat="1" ht="63">
      <c r="A64" s="27" t="s">
        <v>257</v>
      </c>
      <c r="B64" s="28" t="s">
        <v>258</v>
      </c>
      <c r="C64" s="29" t="s">
        <v>24</v>
      </c>
      <c r="D64" s="29" t="s">
        <v>259</v>
      </c>
      <c r="E64" s="30" t="s">
        <v>127</v>
      </c>
      <c r="F64" s="31" t="s">
        <v>27</v>
      </c>
      <c r="G64" s="32" t="s">
        <v>128</v>
      </c>
      <c r="H64" s="33">
        <v>0.3421</v>
      </c>
      <c r="I64" s="108">
        <v>66060</v>
      </c>
      <c r="J64" s="29" t="s">
        <v>133</v>
      </c>
      <c r="K64" s="41" t="s">
        <v>29</v>
      </c>
    </row>
    <row r="65" spans="1:11" s="58" customFormat="1" ht="63">
      <c r="A65" s="27" t="s">
        <v>260</v>
      </c>
      <c r="B65" s="28" t="s">
        <v>261</v>
      </c>
      <c r="C65" s="29" t="s">
        <v>24</v>
      </c>
      <c r="D65" s="29" t="s">
        <v>262</v>
      </c>
      <c r="E65" s="30" t="s">
        <v>127</v>
      </c>
      <c r="F65" s="31" t="s">
        <v>27</v>
      </c>
      <c r="G65" s="32" t="s">
        <v>128</v>
      </c>
      <c r="H65" s="33">
        <v>0.331</v>
      </c>
      <c r="I65" s="108">
        <v>63970</v>
      </c>
      <c r="J65" s="29" t="s">
        <v>137</v>
      </c>
      <c r="K65" s="41" t="s">
        <v>29</v>
      </c>
    </row>
    <row r="66" spans="1:11" s="42" customFormat="1" ht="72">
      <c r="A66" s="27" t="s">
        <v>263</v>
      </c>
      <c r="B66" s="28" t="s">
        <v>264</v>
      </c>
      <c r="C66" s="29" t="s">
        <v>24</v>
      </c>
      <c r="D66" s="29" t="s">
        <v>265</v>
      </c>
      <c r="E66" s="104" t="s">
        <v>266</v>
      </c>
      <c r="F66" s="31" t="s">
        <v>27</v>
      </c>
      <c r="G66" s="38" t="s">
        <v>267</v>
      </c>
      <c r="H66" s="39">
        <v>1.6821</v>
      </c>
      <c r="I66" s="111">
        <v>83900</v>
      </c>
      <c r="J66" s="29" t="s">
        <v>268</v>
      </c>
      <c r="K66" s="41" t="s">
        <v>29</v>
      </c>
    </row>
    <row r="67" spans="1:11" s="42" customFormat="1" ht="108">
      <c r="A67" s="27" t="s">
        <v>269</v>
      </c>
      <c r="B67" s="28" t="s">
        <v>270</v>
      </c>
      <c r="C67" s="29" t="s">
        <v>24</v>
      </c>
      <c r="D67" s="29" t="s">
        <v>271</v>
      </c>
      <c r="E67" s="104" t="s">
        <v>244</v>
      </c>
      <c r="F67" s="31" t="s">
        <v>27</v>
      </c>
      <c r="G67" s="38" t="s">
        <v>272</v>
      </c>
      <c r="H67" s="39">
        <v>0.5829</v>
      </c>
      <c r="I67" s="111">
        <v>86800</v>
      </c>
      <c r="J67" s="35" t="s">
        <v>273</v>
      </c>
      <c r="K67" s="41" t="s">
        <v>29</v>
      </c>
    </row>
    <row r="68" spans="1:11" s="42" customFormat="1" ht="132">
      <c r="A68" s="27" t="s">
        <v>274</v>
      </c>
      <c r="B68" s="28" t="s">
        <v>275</v>
      </c>
      <c r="C68" s="29" t="s">
        <v>24</v>
      </c>
      <c r="D68" s="29" t="s">
        <v>276</v>
      </c>
      <c r="E68" s="104" t="s">
        <v>244</v>
      </c>
      <c r="F68" s="31" t="s">
        <v>27</v>
      </c>
      <c r="G68" s="112" t="s">
        <v>277</v>
      </c>
      <c r="H68" s="39">
        <v>1.1002</v>
      </c>
      <c r="I68" s="40">
        <v>76500</v>
      </c>
      <c r="J68" s="35" t="s">
        <v>278</v>
      </c>
      <c r="K68" s="41" t="s">
        <v>29</v>
      </c>
    </row>
    <row r="69" spans="1:11" s="58" customFormat="1" ht="125.25" customHeight="1">
      <c r="A69" s="27" t="s">
        <v>279</v>
      </c>
      <c r="B69" s="81" t="s">
        <v>280</v>
      </c>
      <c r="C69" s="35" t="s">
        <v>44</v>
      </c>
      <c r="D69" s="82" t="s">
        <v>281</v>
      </c>
      <c r="E69" s="83" t="s">
        <v>209</v>
      </c>
      <c r="F69" s="83" t="s">
        <v>47</v>
      </c>
      <c r="G69" s="84" t="s">
        <v>282</v>
      </c>
      <c r="H69" s="85">
        <v>0.85</v>
      </c>
      <c r="I69" s="86">
        <v>36400</v>
      </c>
      <c r="J69" s="87" t="s">
        <v>283</v>
      </c>
      <c r="K69" s="88" t="s">
        <v>29</v>
      </c>
    </row>
    <row r="70" spans="1:11" s="58" customFormat="1" ht="146.25" customHeight="1">
      <c r="A70" s="27" t="s">
        <v>284</v>
      </c>
      <c r="B70" s="81" t="s">
        <v>285</v>
      </c>
      <c r="C70" s="35" t="s">
        <v>44</v>
      </c>
      <c r="D70" s="82" t="s">
        <v>286</v>
      </c>
      <c r="E70" s="83" t="s">
        <v>209</v>
      </c>
      <c r="F70" s="83" t="s">
        <v>47</v>
      </c>
      <c r="G70" s="84" t="s">
        <v>287</v>
      </c>
      <c r="H70" s="85">
        <v>7.22</v>
      </c>
      <c r="I70" s="86">
        <v>291500</v>
      </c>
      <c r="J70" s="87" t="s">
        <v>288</v>
      </c>
      <c r="K70" s="88" t="s">
        <v>29</v>
      </c>
    </row>
    <row r="71" spans="1:11" s="58" customFormat="1" ht="114.75" customHeight="1">
      <c r="A71" s="27" t="s">
        <v>289</v>
      </c>
      <c r="B71" s="81" t="s">
        <v>290</v>
      </c>
      <c r="C71" s="35" t="s">
        <v>44</v>
      </c>
      <c r="D71" s="82" t="s">
        <v>291</v>
      </c>
      <c r="E71" s="83" t="s">
        <v>209</v>
      </c>
      <c r="F71" s="83" t="s">
        <v>47</v>
      </c>
      <c r="G71" s="84" t="s">
        <v>292</v>
      </c>
      <c r="H71" s="85">
        <v>1.5</v>
      </c>
      <c r="I71" s="86">
        <v>42600</v>
      </c>
      <c r="J71" s="87" t="s">
        <v>293</v>
      </c>
      <c r="K71" s="88" t="s">
        <v>29</v>
      </c>
    </row>
    <row r="72" spans="1:11" s="42" customFormat="1" ht="72.75" customHeight="1">
      <c r="A72" s="27" t="s">
        <v>294</v>
      </c>
      <c r="B72" s="81" t="s">
        <v>295</v>
      </c>
      <c r="C72" s="35" t="s">
        <v>44</v>
      </c>
      <c r="D72" s="82" t="s">
        <v>296</v>
      </c>
      <c r="E72" s="83" t="s">
        <v>209</v>
      </c>
      <c r="F72" s="83" t="s">
        <v>47</v>
      </c>
      <c r="G72" s="84" t="s">
        <v>210</v>
      </c>
      <c r="H72" s="85">
        <v>0.52</v>
      </c>
      <c r="I72" s="86">
        <v>102220</v>
      </c>
      <c r="J72" s="87" t="s">
        <v>297</v>
      </c>
      <c r="K72" s="113" t="s">
        <v>29</v>
      </c>
    </row>
    <row r="73" spans="1:11" s="42" customFormat="1" ht="129" customHeight="1">
      <c r="A73" s="27" t="s">
        <v>298</v>
      </c>
      <c r="B73" s="81" t="s">
        <v>299</v>
      </c>
      <c r="C73" s="35" t="s">
        <v>44</v>
      </c>
      <c r="D73" s="82" t="s">
        <v>300</v>
      </c>
      <c r="E73" s="83" t="s">
        <v>209</v>
      </c>
      <c r="F73" s="83" t="s">
        <v>47</v>
      </c>
      <c r="G73" s="114" t="s">
        <v>301</v>
      </c>
      <c r="H73" s="85">
        <v>0.47</v>
      </c>
      <c r="I73" s="86">
        <v>103930</v>
      </c>
      <c r="J73" s="87" t="s">
        <v>302</v>
      </c>
      <c r="K73" s="113" t="s">
        <v>29</v>
      </c>
    </row>
    <row r="74" spans="1:11" s="66" customFormat="1" ht="69" customHeight="1">
      <c r="A74" s="27" t="s">
        <v>303</v>
      </c>
      <c r="B74" s="52" t="s">
        <v>304</v>
      </c>
      <c r="C74" s="35" t="s">
        <v>24</v>
      </c>
      <c r="D74" s="35" t="s">
        <v>305</v>
      </c>
      <c r="E74" s="30" t="s">
        <v>215</v>
      </c>
      <c r="F74" s="30" t="s">
        <v>168</v>
      </c>
      <c r="G74" s="32" t="s">
        <v>306</v>
      </c>
      <c r="H74" s="56">
        <v>1.61</v>
      </c>
      <c r="I74" s="115">
        <v>62100</v>
      </c>
      <c r="J74" s="35" t="s">
        <v>307</v>
      </c>
      <c r="K74" s="79" t="s">
        <v>29</v>
      </c>
    </row>
    <row r="75" spans="1:11" s="66" customFormat="1" ht="69" customHeight="1">
      <c r="A75" s="27" t="s">
        <v>308</v>
      </c>
      <c r="B75" s="52" t="s">
        <v>309</v>
      </c>
      <c r="C75" s="35" t="s">
        <v>24</v>
      </c>
      <c r="D75" s="35" t="s">
        <v>310</v>
      </c>
      <c r="E75" s="30" t="s">
        <v>168</v>
      </c>
      <c r="F75" s="30" t="s">
        <v>311</v>
      </c>
      <c r="G75" s="32" t="s">
        <v>312</v>
      </c>
      <c r="H75" s="96" t="s">
        <v>313</v>
      </c>
      <c r="I75" s="116">
        <v>65200</v>
      </c>
      <c r="J75" s="35" t="s">
        <v>314</v>
      </c>
      <c r="K75" s="117" t="s">
        <v>29</v>
      </c>
    </row>
    <row r="76" spans="1:11" s="58" customFormat="1" ht="90">
      <c r="A76" s="27" t="s">
        <v>315</v>
      </c>
      <c r="B76" s="28" t="s">
        <v>316</v>
      </c>
      <c r="C76" s="29" t="s">
        <v>24</v>
      </c>
      <c r="D76" s="29" t="s">
        <v>317</v>
      </c>
      <c r="E76" s="30" t="s">
        <v>127</v>
      </c>
      <c r="F76" s="31" t="s">
        <v>27</v>
      </c>
      <c r="G76" s="32" t="s">
        <v>318</v>
      </c>
      <c r="H76" s="33">
        <v>0.4236</v>
      </c>
      <c r="I76" s="108">
        <v>97200</v>
      </c>
      <c r="J76" s="29" t="s">
        <v>319</v>
      </c>
      <c r="K76" s="60" t="s">
        <v>29</v>
      </c>
    </row>
    <row r="77" spans="1:11" s="42" customFormat="1" ht="153">
      <c r="A77" s="27" t="s">
        <v>320</v>
      </c>
      <c r="B77" s="28" t="s">
        <v>321</v>
      </c>
      <c r="C77" s="29" t="s">
        <v>24</v>
      </c>
      <c r="D77" s="29" t="s">
        <v>322</v>
      </c>
      <c r="E77" s="104" t="s">
        <v>323</v>
      </c>
      <c r="F77" s="31" t="s">
        <v>27</v>
      </c>
      <c r="G77" s="112" t="s">
        <v>324</v>
      </c>
      <c r="H77" s="39">
        <v>2.2027</v>
      </c>
      <c r="I77" s="40">
        <v>879500</v>
      </c>
      <c r="J77" s="35" t="s">
        <v>325</v>
      </c>
      <c r="K77" s="41" t="s">
        <v>29</v>
      </c>
    </row>
    <row r="78" spans="1:11" s="42" customFormat="1" ht="68.25">
      <c r="A78" s="27" t="s">
        <v>326</v>
      </c>
      <c r="B78" s="28" t="s">
        <v>327</v>
      </c>
      <c r="C78" s="29" t="s">
        <v>24</v>
      </c>
      <c r="D78" s="29" t="s">
        <v>328</v>
      </c>
      <c r="E78" s="30" t="s">
        <v>329</v>
      </c>
      <c r="F78" s="31" t="s">
        <v>27</v>
      </c>
      <c r="G78" s="59" t="s">
        <v>330</v>
      </c>
      <c r="H78" s="39">
        <v>4.6989</v>
      </c>
      <c r="I78" s="40">
        <v>736870</v>
      </c>
      <c r="J78" s="35" t="s">
        <v>331</v>
      </c>
      <c r="K78" s="60" t="s">
        <v>29</v>
      </c>
    </row>
    <row r="79" spans="1:11" s="42" customFormat="1" ht="99">
      <c r="A79" s="27" t="s">
        <v>332</v>
      </c>
      <c r="B79" s="28" t="s">
        <v>333</v>
      </c>
      <c r="C79" s="29" t="s">
        <v>24</v>
      </c>
      <c r="D79" s="29" t="s">
        <v>334</v>
      </c>
      <c r="E79" s="30" t="s">
        <v>33</v>
      </c>
      <c r="F79" s="31" t="s">
        <v>27</v>
      </c>
      <c r="G79" s="38" t="s">
        <v>335</v>
      </c>
      <c r="H79" s="33">
        <v>0.1144</v>
      </c>
      <c r="I79" s="61">
        <v>124260</v>
      </c>
      <c r="J79" s="35" t="s">
        <v>336</v>
      </c>
      <c r="K79" s="41" t="s">
        <v>29</v>
      </c>
    </row>
    <row r="80" spans="1:11" s="42" customFormat="1" ht="99">
      <c r="A80" s="27" t="s">
        <v>337</v>
      </c>
      <c r="B80" s="28" t="s">
        <v>338</v>
      </c>
      <c r="C80" s="29" t="s">
        <v>24</v>
      </c>
      <c r="D80" s="29" t="s">
        <v>339</v>
      </c>
      <c r="E80" s="30" t="s">
        <v>33</v>
      </c>
      <c r="F80" s="31" t="s">
        <v>27</v>
      </c>
      <c r="G80" s="59" t="s">
        <v>335</v>
      </c>
      <c r="H80" s="39">
        <v>0.1011</v>
      </c>
      <c r="I80" s="40">
        <v>109970</v>
      </c>
      <c r="J80" s="35" t="s">
        <v>336</v>
      </c>
      <c r="K80" s="60" t="s">
        <v>29</v>
      </c>
    </row>
    <row r="81" spans="1:11" s="42" customFormat="1" ht="99">
      <c r="A81" s="27" t="s">
        <v>340</v>
      </c>
      <c r="B81" s="28" t="s">
        <v>341</v>
      </c>
      <c r="C81" s="29" t="s">
        <v>24</v>
      </c>
      <c r="D81" s="29" t="s">
        <v>342</v>
      </c>
      <c r="E81" s="30" t="s">
        <v>33</v>
      </c>
      <c r="F81" s="31" t="s">
        <v>27</v>
      </c>
      <c r="G81" s="59" t="s">
        <v>335</v>
      </c>
      <c r="H81" s="39">
        <v>0.1076</v>
      </c>
      <c r="I81" s="40">
        <v>116960</v>
      </c>
      <c r="J81" s="35" t="s">
        <v>336</v>
      </c>
      <c r="K81" s="60" t="s">
        <v>29</v>
      </c>
    </row>
    <row r="82" spans="1:11" s="42" customFormat="1" ht="63">
      <c r="A82" s="27" t="s">
        <v>343</v>
      </c>
      <c r="B82" s="28" t="s">
        <v>344</v>
      </c>
      <c r="C82" s="29" t="s">
        <v>24</v>
      </c>
      <c r="D82" s="29" t="s">
        <v>345</v>
      </c>
      <c r="E82" s="30" t="s">
        <v>346</v>
      </c>
      <c r="F82" s="31" t="s">
        <v>27</v>
      </c>
      <c r="G82" s="59" t="s">
        <v>347</v>
      </c>
      <c r="H82" s="39">
        <v>1.5486</v>
      </c>
      <c r="I82" s="40">
        <v>329650</v>
      </c>
      <c r="J82" s="35" t="s">
        <v>348</v>
      </c>
      <c r="K82" s="51" t="s">
        <v>29</v>
      </c>
    </row>
    <row r="83" spans="1:11" s="58" customFormat="1" ht="135" customHeight="1">
      <c r="A83" s="27" t="s">
        <v>349</v>
      </c>
      <c r="B83" s="118" t="s">
        <v>350</v>
      </c>
      <c r="C83" s="29" t="s">
        <v>24</v>
      </c>
      <c r="D83" s="29" t="s">
        <v>351</v>
      </c>
      <c r="E83" s="30" t="s">
        <v>33</v>
      </c>
      <c r="F83" s="31" t="s">
        <v>27</v>
      </c>
      <c r="G83" s="32" t="s">
        <v>352</v>
      </c>
      <c r="H83" s="119">
        <v>0.5585</v>
      </c>
      <c r="I83" s="108">
        <v>90440</v>
      </c>
      <c r="J83" s="35" t="s">
        <v>353</v>
      </c>
      <c r="K83" s="51" t="s">
        <v>29</v>
      </c>
    </row>
    <row r="84" spans="1:11" s="58" customFormat="1" ht="135" customHeight="1">
      <c r="A84" s="27" t="s">
        <v>354</v>
      </c>
      <c r="B84" s="28" t="s">
        <v>355</v>
      </c>
      <c r="C84" s="29" t="s">
        <v>24</v>
      </c>
      <c r="D84" s="29" t="s">
        <v>356</v>
      </c>
      <c r="E84" s="30" t="s">
        <v>357</v>
      </c>
      <c r="F84" s="31" t="s">
        <v>27</v>
      </c>
      <c r="G84" s="32" t="s">
        <v>358</v>
      </c>
      <c r="H84" s="119">
        <v>3.1438</v>
      </c>
      <c r="I84" s="34">
        <v>422800</v>
      </c>
      <c r="J84" s="35" t="s">
        <v>353</v>
      </c>
      <c r="K84" s="51" t="s">
        <v>29</v>
      </c>
    </row>
    <row r="85" spans="1:11" s="58" customFormat="1" ht="30" customHeight="1">
      <c r="A85" s="120" t="s">
        <v>359</v>
      </c>
      <c r="B85" s="121"/>
      <c r="C85" s="122"/>
      <c r="D85" s="123"/>
      <c r="E85" s="123"/>
      <c r="F85" s="123"/>
      <c r="G85" s="124"/>
      <c r="H85" s="125">
        <f>SUM(H20:H84)</f>
        <v>81.0018</v>
      </c>
      <c r="I85" s="126">
        <f>SUM(I20:I84)</f>
        <v>11514160</v>
      </c>
      <c r="J85" s="123"/>
      <c r="K85" s="127"/>
    </row>
    <row r="87" spans="1:11" ht="81.75" customHeight="1">
      <c r="A87" s="128" t="s">
        <v>360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</row>
    <row r="91" ht="12.75">
      <c r="H91" s="129"/>
    </row>
  </sheetData>
  <mergeCells count="11">
    <mergeCell ref="A16:F16"/>
    <mergeCell ref="A85:C85"/>
    <mergeCell ref="A87:K87"/>
    <mergeCell ref="A8:K8"/>
    <mergeCell ref="A9:K9"/>
    <mergeCell ref="A12:F12"/>
    <mergeCell ref="A14:F14"/>
    <mergeCell ref="A1:D1"/>
    <mergeCell ref="A5:K5"/>
    <mergeCell ref="A6:K6"/>
    <mergeCell ref="A7:K7"/>
  </mergeCells>
  <hyperlinks>
    <hyperlink ref="K38" r:id="rId1" display="GEOPORTAL"/>
    <hyperlink ref="K39" r:id="rId2" display="GEOPORTAL"/>
    <hyperlink ref="K40" r:id="rId3" display="GEOPORTAL"/>
    <hyperlink ref="K41" r:id="rId4" display="GEOPORTAL"/>
    <hyperlink ref="K42" r:id="rId5" display="GEOPORTAL"/>
    <hyperlink ref="K35" r:id="rId6" display="GEOPORTAL"/>
    <hyperlink ref="K36" r:id="rId7" display="GEOPORTAL"/>
    <hyperlink ref="K37" r:id="rId8" display="GEOPORTAL"/>
    <hyperlink ref="K43" r:id="rId9" display="GEOPORTAL"/>
    <hyperlink ref="K31" r:id="rId10" display="GEOPORTAL"/>
    <hyperlink ref="K25" r:id="rId11" display="GEOPORTAL"/>
    <hyperlink ref="K26" r:id="rId12" display="GEOPORTAL"/>
    <hyperlink ref="K27" r:id="rId13" display="GEOPORTAL"/>
    <hyperlink ref="K28" r:id="rId14" display="GEOPORTAL"/>
    <hyperlink ref="K30" r:id="rId15" display="GEOPORTAL"/>
    <hyperlink ref="K29" r:id="rId16" display="GEOPORTAL"/>
    <hyperlink ref="K66" r:id="rId17" display="GEOPORTAL"/>
    <hyperlink ref="K24" r:id="rId18" display="GEOPORTAL"/>
    <hyperlink ref="K21" r:id="rId19" display="GEOPORTAL"/>
    <hyperlink ref="K44" r:id="rId20" display="GEOPORTAL"/>
    <hyperlink ref="K63" r:id="rId21" display="GEOPORTAL"/>
    <hyperlink ref="K49" r:id="rId22" display="GEOPORTAL"/>
    <hyperlink ref="K51" r:id="rId23" display="GEOPORTAL"/>
    <hyperlink ref="K52" r:id="rId24" display="GEOPORTAL"/>
    <hyperlink ref="K50" r:id="rId25" display="GEOPORTAL"/>
    <hyperlink ref="K64" r:id="rId26" display="GEOPORTAL"/>
    <hyperlink ref="K65" r:id="rId27" display="GEOPORTAL"/>
    <hyperlink ref="K20" r:id="rId28" display="http://mapy.geoportal.gov.pl/imap/?locale=pl&amp;gui=new&amp;sessionID=171298"/>
    <hyperlink ref="K68" r:id="rId29" display="GEOPORTAL"/>
    <hyperlink ref="K77" r:id="rId30" display="GEOPORTAL"/>
    <hyperlink ref="K78" r:id="rId31" display="GEOPORTAL"/>
    <hyperlink ref="K79" r:id="rId32" display="GEOPORTAL"/>
    <hyperlink ref="K80" r:id="rId33" display="GEOPORTAL"/>
    <hyperlink ref="K81" r:id="rId34" display="GEOPORTAL"/>
    <hyperlink ref="K82" r:id="rId35" display="GEOPORTAL"/>
    <hyperlink ref="K84" r:id="rId36" display="GEOPORTAL"/>
    <hyperlink ref="K60" r:id="rId37" display="GEOPORTAL"/>
    <hyperlink ref="K61" r:id="rId38" display="GEOPORTAL"/>
    <hyperlink ref="K62" r:id="rId39" display="GEOPORTAL"/>
    <hyperlink ref="K76" r:id="rId40" display="GEOPORTAL"/>
    <hyperlink ref="K83" r:id="rId41" display="GEOPORTAL"/>
    <hyperlink ref="K22" r:id="rId42" display="GEOPORTAL"/>
    <hyperlink ref="K32" r:id="rId43" display="GEOPORTAL"/>
    <hyperlink ref="K34" r:id="rId44" display="GEOPORTAL"/>
    <hyperlink ref="K33" r:id="rId45" display="GEOPORTAL"/>
    <hyperlink ref="K55" r:id="rId46" display="GEOPORTAL"/>
    <hyperlink ref="K69" r:id="rId47" display="GEOPORTAL"/>
    <hyperlink ref="K70" r:id="rId48" display="GEOPORTAL"/>
    <hyperlink ref="K71" r:id="rId49" display="GEOPORTAL"/>
    <hyperlink ref="K72" r:id="rId50" display="GEOPORTAL"/>
    <hyperlink ref="K73" r:id="rId51" display="GEOPORTAL"/>
    <hyperlink ref="K45" r:id="rId52" display="GEOPORTAL"/>
    <hyperlink ref="K53" r:id="rId53" display="GEOPORTAL"/>
    <hyperlink ref="K54" r:id="rId54" display="GEOPORTAL"/>
    <hyperlink ref="K58" r:id="rId55" display="GEOPORTAL"/>
    <hyperlink ref="K59" r:id="rId56" display="GEOPORTAL"/>
    <hyperlink ref="K23" r:id="rId57" display="GEOPORTAL"/>
    <hyperlink ref="K47" r:id="rId58" display="GEOPORTAL"/>
    <hyperlink ref="K48" r:id="rId59" display="GEOPORTAL"/>
    <hyperlink ref="K74" r:id="rId60" display="GEOPORTAL"/>
  </hyperlinks>
  <printOptions horizontalCentered="1"/>
  <pageMargins left="0" right="0" top="0.1968503937007874" bottom="0.1968503937007874" header="0.5118110236220472" footer="0.5118110236220472"/>
  <pageSetup fitToHeight="8" fitToWidth="1" horizontalDpi="600" verticalDpi="600" orientation="landscape" paperSize="9" scale="70" r:id="rId62"/>
  <drawing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cp:lastPrinted>2014-09-18T12:30:51Z</cp:lastPrinted>
  <dcterms:created xsi:type="dcterms:W3CDTF">2014-09-18T12:29:18Z</dcterms:created>
  <dcterms:modified xsi:type="dcterms:W3CDTF">2014-09-18T12:31:15Z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