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90" windowWidth="12075" windowHeight="9795"/>
  </bookViews>
  <sheets>
    <sheet name="grudzień" sheetId="54" r:id="rId1"/>
  </sheets>
  <definedNames>
    <definedName name="_xlnm.Print_Area" localSheetId="0">grudzień!$A$1:$L$87</definedName>
  </definedNames>
  <calcPr calcId="162913"/>
</workbook>
</file>

<file path=xl/calcChain.xml><?xml version="1.0" encoding="utf-8"?>
<calcChain xmlns="http://schemas.openxmlformats.org/spreadsheetml/2006/main">
  <c r="H85" i="54"/>
  <c r="I85"/>
</calcChain>
</file>

<file path=xl/sharedStrings.xml><?xml version="1.0" encoding="utf-8"?>
<sst xmlns="http://schemas.openxmlformats.org/spreadsheetml/2006/main" count="655" uniqueCount="264">
  <si>
    <t>POWIERZCHNIA NIERUCHOMOŚCI  [ha]</t>
  </si>
  <si>
    <t>NAMIARY GPS
NIERUCHOMOŚCI</t>
  </si>
  <si>
    <t>LINK DO NIERUCHOMOŚCI</t>
  </si>
  <si>
    <t>GEOPORTAL</t>
  </si>
  <si>
    <t>ODDZIAŁ TERENOWY W GORZOWIE WLKP.</t>
  </si>
  <si>
    <t>HARMONOGRAM</t>
  </si>
  <si>
    <t xml:space="preserve">na terenie powiatów: zielonogórskiego, nowosolskiego, wschowskiego, żagańskiego, żarskiego, krośnieńskiego, </t>
  </si>
  <si>
    <t>województwo lubuskie</t>
  </si>
  <si>
    <t>Szczegółowych informacji na temat ofert umieszczonych w harmonogramie można uzyskać w:</t>
  </si>
  <si>
    <t>Lp.</t>
  </si>
  <si>
    <t>MIEJSCE PRZEPROWADZENIA PRZETARGU (nazwa jednostki)</t>
  </si>
  <si>
    <t>MOŻLIWE PRZEZNACZENIE NIERUCHOMOŚCI</t>
  </si>
  <si>
    <t>FORMA ROZDYSPONOWANIA (sprzedaż/dzierżawa/ rodzaj przetargu)</t>
  </si>
  <si>
    <t>OPIS NIERUCHOMOŚCI
(media, podstawowe atrybuty)</t>
  </si>
  <si>
    <t>RAZEM</t>
  </si>
  <si>
    <t>PLANOWANA DATA PRZETARGU
miesiąc/rok</t>
  </si>
  <si>
    <t>POŁOŻENIE NIERUCHOMOŚCI
województwo/ 
powiat/
obręb/  
gmina/
numer działki</t>
  </si>
  <si>
    <t>sprzedaż
ustny nieograniczony</t>
  </si>
  <si>
    <t>przetargów na sprzedaż nieruchomości inwestycyjnych</t>
  </si>
  <si>
    <t>12.</t>
  </si>
  <si>
    <t>13.</t>
  </si>
  <si>
    <t>14.</t>
  </si>
  <si>
    <t>KOWR
ZIELONA GÓRA</t>
  </si>
  <si>
    <t>Filia w Zielonej Górze</t>
  </si>
  <si>
    <t>15.</t>
  </si>
  <si>
    <t>16.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</si>
  <si>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</si>
  <si>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</si>
  <si>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</si>
  <si>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</si>
  <si>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</si>
  <si>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</si>
  <si>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</si>
  <si>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</si>
  <si>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CENA WYWOŁAWCZA
[zł]
</t>
  </si>
  <si>
    <t>36.</t>
  </si>
  <si>
    <t>37.</t>
  </si>
  <si>
    <t>38.</t>
  </si>
  <si>
    <t>teren zabudowy mieszkaniowej</t>
  </si>
  <si>
    <t>N: 51˚52'23.82''
E: 16˚4'35.64''</t>
  </si>
  <si>
    <t>teren przeznaczony pod zabbudowę mieszkaniową jednorodzinną</t>
  </si>
  <si>
    <t>teren przeznaczony pod zabudowę letniskową</t>
  </si>
  <si>
    <t>6.</t>
  </si>
  <si>
    <t>7.</t>
  </si>
  <si>
    <t>8.</t>
  </si>
  <si>
    <t>9.</t>
  </si>
  <si>
    <t>10.</t>
  </si>
  <si>
    <t>11.</t>
  </si>
  <si>
    <r>
      <t>1.</t>
    </r>
    <r>
      <rPr>
        <b/>
        <sz val="9"/>
        <rFont val="Verdana"/>
        <family val="2"/>
        <charset val="238"/>
      </rPr>
      <t xml:space="preserve"> OT KOWR  w Gorzowie Wlkp. Filia w Zielonej Górze
</t>
    </r>
    <r>
      <rPr>
        <sz val="9"/>
        <rFont val="Verdana"/>
        <family val="2"/>
        <charset val="238"/>
      </rPr>
      <t xml:space="preserve">   ul. Kręta 5, 65-770 Zielona Góra
   tel. 68 506 52 52
   e-mail: barbara.wojtowicz@kowr.gov.pl, edyta.karpinska@kowr.gov.pl, </t>
    </r>
  </si>
  <si>
    <r>
      <t>3.</t>
    </r>
    <r>
      <rPr>
        <b/>
        <sz val="9"/>
        <rFont val="Verdana"/>
        <family val="2"/>
        <charset val="238"/>
      </rPr>
      <t xml:space="preserve"> Sekcji Zamiejscowej KOWR w Lubsku
</t>
    </r>
    <r>
      <rPr>
        <sz val="9"/>
        <rFont val="Verdana"/>
        <family val="2"/>
        <charset val="238"/>
      </rPr>
      <t xml:space="preserve">   ul. 3-go Maja 3, 68-300 Lubsko
   tel. 68 372 14 42, 372 15 22
   e-mail: wlodzimierz.reszelski@kowr.gov.pl; sylwit.swit@kowr.gov.pl, fabiola.bielawska@kowr.gov.pl
  </t>
    </r>
  </si>
  <si>
    <t>Działka położona w przy drodze szutrowej (ul. Wodna) prowadzącej do nowopowstającego osiedla domków jednorodzinnych, w sąsiedztwie zabudowy mieszkaniowej i działek niezabudowanych. Po drugiej stronie drogi znajduje się parking samochodowy i firma transportowa. Kształt działki foremny – prostokątny. Teren działki płaski. Nieruchomość nieużytkowana, porośnięta wysokimi trawami i chwastami. Przez północno-wschodni narożnik przechodzi linia wysokiego napięcia. Wspólna granica z działką od strony północnej na długości 50 m ogrodzona jest płotem z płyt betonowych. Sieci: energetyczna i wodociągowa w drodze. Dojazd dobry z drogi szutrowej.</t>
  </si>
  <si>
    <t>N: 51˚38'46.8"
E: 14˚53'10.9''</t>
  </si>
  <si>
    <t>N: 51˚58'55.6"
E: 15˚24'50.8''</t>
  </si>
  <si>
    <r>
      <t xml:space="preserve">
2.</t>
    </r>
    <r>
      <rPr>
        <b/>
        <sz val="9"/>
        <rFont val="Verdana"/>
        <family val="2"/>
        <charset val="238"/>
      </rPr>
      <t xml:space="preserve"> Sekcji Zamiejscowej KOWR w Sławie</t>
    </r>
    <r>
      <rPr>
        <sz val="9"/>
        <rFont val="Verdana"/>
        <family val="2"/>
        <charset val="238"/>
      </rPr>
      <t xml:space="preserve">
    ul. H. Pobożnego 1, 67-410 Sława
    tel.  68 356 64 33
   e-mail: renata.malawska@kowr.gov.pl; magdalena.piatyszek-klamka@kowr.gov.pl
   </t>
    </r>
    <r>
      <rPr>
        <b/>
        <sz val="9"/>
        <rFont val="Verdana"/>
        <family val="2"/>
        <charset val="238"/>
      </rPr>
      <t/>
    </r>
  </si>
  <si>
    <t>nieruchomość zabytkowa</t>
  </si>
  <si>
    <t>N: 51˚40'19.7"
E: 15˚43'35''</t>
  </si>
  <si>
    <t>Nieruchomość położona w miejscowości Popęszyce (w odległości około 2 km od Nowego Miasteczka)  w sąsiedztwie zabudowy mieszkalnej i gospodarczej w odległości około 100 m od drogi asfaltowej relacji Nowe Miasteczko – Popęszyce i w odległości około 1 km od drogi asfaltowej do Mycielina. Dojazd do działki z drogi szutrowej biegnącej wzdłuż jej południowej granicy. W centralnej części działki znajduje się budynek – zabytkowy dworek</t>
  </si>
  <si>
    <t>1.</t>
  </si>
  <si>
    <t>2.</t>
  </si>
  <si>
    <t>3.</t>
  </si>
  <si>
    <t>4.</t>
  </si>
  <si>
    <t>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</si>
  <si>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</si>
  <si>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</si>
  <si>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</si>
  <si>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</si>
  <si>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</si>
  <si>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</si>
  <si>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</si>
  <si>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</si>
  <si>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</si>
  <si>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</si>
  <si>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</si>
  <si>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teren przeznaczony pod zabudowę</t>
  </si>
  <si>
    <t>KOWR
LUBSKO</t>
  </si>
  <si>
    <t>teren zabudowy mieszaniowej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</si>
  <si>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</si>
  <si>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</si>
  <si>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</si>
  <si>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</si>
  <si>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</si>
  <si>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</si>
  <si>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</si>
  <si>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</si>
  <si>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</si>
  <si>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</si>
  <si>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</si>
  <si>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</si>
  <si>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</si>
  <si>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działka z ustalonymi warunkami zabudowy</t>
  </si>
  <si>
    <t>W SUiKZP tereny zabudowy mieszkaniowej i usług towarzyszących budownictwu.</t>
  </si>
  <si>
    <t>N: 51˚53'44.57''
E: 15˚16'34.09''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</si>
  <si>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</si>
  <si>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</si>
  <si>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</si>
  <si>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</si>
  <si>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</si>
  <si>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</si>
  <si>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</si>
  <si>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</si>
  <si>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</si>
  <si>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</si>
  <si>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</si>
  <si>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W SUiKZP  działka w strefie rozwoju zabudowy mieszkaniowej o charakterze rozproszonym</t>
  </si>
  <si>
    <t>N: 51˚39'21.53''
E: 15˚36'31.38''</t>
  </si>
  <si>
    <t>63.</t>
  </si>
  <si>
    <t>działka z ustalonymi warunkami zabudowy na działce znajduje się budynek o pow. użytkowej 39,00 m2</t>
  </si>
  <si>
    <t>N: 51˚39'19.5''
E: 15˚06'49.5''</t>
  </si>
  <si>
    <t>N: 51˚43'19.3''
E: 15˚10'49.6''</t>
  </si>
  <si>
    <t>N: 51˚56'23.1''
E: 14˚46'00.8''</t>
  </si>
  <si>
    <t xml:space="preserve">Informacje zawarte w niniejszym harmonogramie nie stanowią oferty w rozumieniu przepisów ustawy z dnia 19 października1991 r. o gospodarowaniu nieruchomościami rolnymi Skarbu Państwa (j.t. Dz. U. z 2020 r., poz. 396 ze zm.) 
Informacje o przetargach stanowiące ofertę zawarte są w ogłoszeniach publikowanych w miejscach zwyczajowo przyjętych oraz na stronie internetowej www.kowr.gov.pl
Pisemne zgłoszenia dotyczące nieruchomości wystawianych do sprzedaży zgłaszać należy na adres jednostki terenowej:
OT KOWR w Gorzowie Wlkp., - Filia Zielona Góra, ul. Kręta 5, 65-770 Zielona Góra
www.zielona.gora@kowr.gov.pl
</t>
  </si>
  <si>
    <t>MOŻLIWOŚĆ ZDALNEGO PRZEPROWADZANIA PRZETARGU 
TAK/NIE</t>
  </si>
  <si>
    <t>TAK</t>
  </si>
  <si>
    <t>nieruchomość zabuytkowa</t>
  </si>
  <si>
    <t xml:space="preserve">UWAGA!
W przypadku zagrożenia epidemicznego, wystąpienia stanu epidemii lub wystąpienia innych zagrożeń, które skutkują ograniczeniami, m.in. ograniczenie zgromadzeń publicznych – organizator przetargu zastrzega sobie prawo do przeprowadzenia przetargu przy użyciu środków komunikacji elektronicznej. 
Warunkiem uczestnictwa w przetargu nieograniczonym jest wpłata wadium, z wyprzedzeniem tak, aby środki pieniężne znalazły się na koncie organizatora przetargu najpóźniej na 4 dni przed przetargiem oraz do przedłożenia najpóźniej na                
 7 dni przed przetargiem w zamkniętej kopercie oświadczeń, które  są zamieszczane na stronie: www.bip.kowr.gov.pl i stanowią załączniki do poszczególnych ogłoszeń przetargowych. 
W przypadku podjęcia przez organizatora przetargu decyzji o przeprowadzeniu przetargu przy użyciu środków komunikacji elektronicznej - informacja o tym fakcie zostanie umieszczona na 3 dni przed przetargiem na stronie internetowej i stronie BIP KOWR (w miejscu publikacji ogłoszenia przetargowego) oraz przesłana pocztą elektroniczną do uczestników przetargu, którzy złożyli wymagane oświadczenia  i wpłacili wadium.
</t>
  </si>
  <si>
    <t>N: 51˚46'10.6"
E: 14˚55'43.2''</t>
  </si>
  <si>
    <t xml:space="preserve">Działka położona w obszarze zabudowy o charakterze rozporoszonej zabudowy zagrodowej i mieszkaniowej.  Kształt działki foremny trójkątny. Działka nieużytkowana porośnięta trawą, chwastami i samosiejkami drzew. Teren działki płaski.  Działka nieuzbrojona, sieci: wodociągowa i energetyczna w bliskiej odległości. Dojazd  z drogi brukowej.  </t>
  </si>
  <si>
    <t>Dla działki została wydana decyzja ustalająca warunki zabudowy - budowa domu jednorodzinnego</t>
  </si>
  <si>
    <t>Dla działki została wydana decyzja ustalająca warunki zabudowy - budowa 3 domów jednorodzinnych</t>
  </si>
  <si>
    <t>N: 52˚00'20.7''
E: 15˚51'06.3''</t>
  </si>
  <si>
    <t>teren przeznaczony pod usługi opieki (przedszkole)</t>
  </si>
  <si>
    <t xml:space="preserve">W MPZP działka na terenie usług opieki (przedszkole). </t>
  </si>
  <si>
    <t>N: 52˚01'37.18''
E: 15˚20'45.94''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</si>
  <si>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200/6 z udz. 1/5 w dz. 200/53</t>
    </r>
  </si>
  <si>
    <t>teren przeznaczony pod zabudowę mieszkaniowo-uslugową oraz teren parkingów</t>
  </si>
  <si>
    <t xml:space="preserve">W MPZP działka na terenie zabudowy mieszkaniowo-usługowej i terenie parkingów. </t>
  </si>
  <si>
    <t>N: 52˚00'24.96''
E: 15˚57'24.05''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</si>
  <si>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200/7 z udz. 1/5 w dz. 200/53</t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</si>
  <si>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200/8 z udz. 1/5 w dz. 200/53</t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</si>
  <si>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200/9 z udz. 1/5 w dz. 200/53</t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</si>
  <si>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200/10 z udz. 1/5 w dz. 200/53</t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</si>
  <si>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200/11</t>
    </r>
  </si>
  <si>
    <t xml:space="preserve">W MPZP działka na terenie zabudowy letniskowej. 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</si>
  <si>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200/23, 200/24</t>
    </r>
  </si>
  <si>
    <t xml:space="preserve">W MPZP działka na terenie zabudowy letniskowej oraz zieleni urządzonej. 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</si>
  <si>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200/50, 200/61, 200/51</t>
    </r>
  </si>
  <si>
    <t xml:space="preserve">teren przeznaczony pod zabudowę </t>
  </si>
  <si>
    <t xml:space="preserve">W MPZP działka na terenie usług (handel), gastronomii, kultury, hotelarstwa oraz zieleni urządzonej. 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</si>
  <si>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200/48, 200/60</t>
    </r>
  </si>
  <si>
    <t xml:space="preserve">W MPZP działka na terenie rekreacyjno-sportowym oraz terenie lasów. </t>
  </si>
  <si>
    <r>
      <t xml:space="preserve">lubuskie/
zielonogórski/
</t>
    </r>
    <r>
      <rPr>
        <b/>
        <sz val="10"/>
        <rFont val="Verdana"/>
        <family val="2"/>
        <charset val="238"/>
      </rPr>
      <t>obr. Nietków</t>
    </r>
    <r>
      <rPr>
        <sz val="10"/>
        <rFont val="Verdana"/>
        <family val="2"/>
        <charset val="238"/>
      </rPr>
      <t>/
Czerwieńsk/
dz. 195/2</t>
    </r>
  </si>
  <si>
    <r>
      <t xml:space="preserve">lubuskie/
zielonogórski/
</t>
    </r>
    <r>
      <rPr>
        <b/>
        <sz val="10"/>
        <rFont val="Verdana"/>
        <family val="2"/>
        <charset val="238"/>
      </rPr>
      <t>obr. Drągowina</t>
    </r>
    <r>
      <rPr>
        <sz val="10"/>
        <rFont val="Verdana"/>
        <family val="2"/>
        <charset val="238"/>
      </rPr>
      <t>/
Nowogród Bobrz./
dz. 513/3</t>
    </r>
  </si>
  <si>
    <t>W SUiKZP tereny istniejącego zainwestowania wiejskiego z przewagą zabudowy zagrodowej</t>
  </si>
  <si>
    <t>N: 51˚47'13.91''
E: 15˚19'31.36''</t>
  </si>
  <si>
    <r>
      <t xml:space="preserve">lubuskie/
zielonogórski/
</t>
    </r>
    <r>
      <rPr>
        <b/>
        <sz val="10"/>
        <rFont val="Verdana"/>
        <family val="2"/>
        <charset val="238"/>
      </rPr>
      <t>obr. Bogaczów</t>
    </r>
    <r>
      <rPr>
        <sz val="10"/>
        <rFont val="Verdana"/>
        <family val="2"/>
        <charset val="238"/>
      </rPr>
      <t>/
Nowogród Bobrz./
dz. 1155/1</t>
    </r>
  </si>
  <si>
    <t>W SUiKZP strefa upraw rolnych</t>
  </si>
  <si>
    <t>N: 51˚51'28.44''
E: 15˚13'25.17''</t>
  </si>
  <si>
    <r>
      <t xml:space="preserve">lubuskie/
żagański/
</t>
    </r>
    <r>
      <rPr>
        <b/>
        <sz val="10"/>
        <rFont val="Verdana"/>
        <family val="2"/>
        <charset val="238"/>
      </rPr>
      <t>Długie</t>
    </r>
    <r>
      <rPr>
        <sz val="10"/>
        <rFont val="Verdana"/>
        <family val="2"/>
        <charset val="238"/>
      </rPr>
      <t>/
Szprotawa/
dz. 8/28</t>
    </r>
  </si>
  <si>
    <r>
      <t xml:space="preserve">lubuskie/
zielonogórski/
</t>
    </r>
    <r>
      <rPr>
        <b/>
        <sz val="10"/>
        <rFont val="Verdana"/>
        <family val="2"/>
        <charset val="238"/>
      </rPr>
      <t>PŁOTY</t>
    </r>
    <r>
      <rPr>
        <sz val="10"/>
        <rFont val="Verdana"/>
        <family val="2"/>
        <charset val="238"/>
      </rPr>
      <t>/
Czerwieńsk/
dz. 281/5</t>
    </r>
  </si>
  <si>
    <r>
      <t xml:space="preserve">lubuskie/
żarski/
</t>
    </r>
    <r>
      <rPr>
        <b/>
        <sz val="10"/>
        <rFont val="Verdana"/>
        <family val="2"/>
        <charset val="238"/>
      </rPr>
      <t>CHUDZOWICE</t>
    </r>
    <r>
      <rPr>
        <sz val="10"/>
        <rFont val="Verdana"/>
        <family val="2"/>
        <charset val="238"/>
      </rPr>
      <t>/
Trzebiel
dz. 161</t>
    </r>
  </si>
  <si>
    <r>
      <t xml:space="preserve">lubuskie/
żarski/
</t>
    </r>
    <r>
      <rPr>
        <b/>
        <sz val="10"/>
        <rFont val="Verdana"/>
        <family val="2"/>
        <charset val="238"/>
      </rPr>
      <t>DŁUŻEK</t>
    </r>
    <r>
      <rPr>
        <sz val="10"/>
        <rFont val="Verdana"/>
        <family val="2"/>
        <charset val="238"/>
      </rPr>
      <t>/
Lubsko/
dz. 361/2, 422, 423/1, 423/2</t>
    </r>
  </si>
  <si>
    <r>
      <t xml:space="preserve">lubuskie/
żarski/
</t>
    </r>
    <r>
      <rPr>
        <b/>
        <sz val="10"/>
        <rFont val="Verdana"/>
        <family val="2"/>
        <charset val="238"/>
      </rPr>
      <t>GRABIK</t>
    </r>
    <r>
      <rPr>
        <sz val="10"/>
        <rFont val="Verdana"/>
        <family val="2"/>
        <charset val="238"/>
      </rPr>
      <t>/
Żary
dz. 2/22, 2/23, 2/24, 2/25, 2/26</t>
    </r>
  </si>
  <si>
    <r>
      <t xml:space="preserve">lubuskie/
żarski/
</t>
    </r>
    <r>
      <rPr>
        <b/>
        <sz val="10"/>
        <rFont val="Verdana"/>
        <family val="2"/>
        <charset val="238"/>
      </rPr>
      <t>BIENIÓW</t>
    </r>
    <r>
      <rPr>
        <sz val="10"/>
        <rFont val="Verdana"/>
        <family val="2"/>
        <charset val="238"/>
      </rPr>
      <t>/
Żary
dz. 7/99</t>
    </r>
  </si>
  <si>
    <r>
      <t xml:space="preserve">lubuskie/
krośnieński/
</t>
    </r>
    <r>
      <rPr>
        <b/>
        <sz val="10"/>
        <rFont val="Verdana"/>
        <family val="2"/>
        <charset val="238"/>
      </rPr>
      <t>BIEŻYCE</t>
    </r>
    <r>
      <rPr>
        <sz val="10"/>
        <rFont val="Verdana"/>
        <family val="2"/>
        <charset val="238"/>
      </rPr>
      <t>/
Gubin
dz. 275</t>
    </r>
  </si>
  <si>
    <r>
      <t xml:space="preserve">lubuskie/
nowosolski/
</t>
    </r>
    <r>
      <rPr>
        <b/>
        <sz val="10"/>
        <rFont val="Verdana"/>
        <family val="2"/>
        <charset val="238"/>
      </rPr>
      <t>POPĘSZYCE/</t>
    </r>
    <r>
      <rPr>
        <sz val="10"/>
        <rFont val="Verdana"/>
        <family val="2"/>
        <charset val="238"/>
      </rPr>
      <t xml:space="preserve">
Nowe Miasteczko
dz. 14/5</t>
    </r>
  </si>
  <si>
    <r>
      <t xml:space="preserve">lubuskie/
zielonogórskii/
</t>
    </r>
    <r>
      <rPr>
        <b/>
        <sz val="9"/>
        <rFont val="Verdana"/>
        <family val="2"/>
        <charset val="238"/>
      </rPr>
      <t>SIADCZA</t>
    </r>
    <r>
      <rPr>
        <sz val="9"/>
        <rFont val="Verdana"/>
        <family val="2"/>
        <charset val="238"/>
      </rPr>
      <t xml:space="preserve">/
Bojadła/
dz. 152/2
</t>
    </r>
  </si>
  <si>
    <t xml:space="preserve">Nieruchomość składa się z czterech działek, położonych w zachodniej części wsi Dłużek. Działki nr 422, 423/1, 423/2 to obszar zabudowany z częścią parkową, pałacem i zabudowaniami gospodarczymi, działka nr 361/2  to teren leśny. </t>
  </si>
  <si>
    <r>
      <t xml:space="preserve">lubuskie/
zielonogórski/
</t>
    </r>
    <r>
      <rPr>
        <b/>
        <sz val="10"/>
        <rFont val="Verdana"/>
        <family val="2"/>
        <charset val="238"/>
      </rPr>
      <t>55 M. Zielona Góra (Nowy Kisielin)</t>
    </r>
    <r>
      <rPr>
        <sz val="10"/>
        <rFont val="Verdana"/>
        <family val="2"/>
        <charset val="238"/>
      </rPr>
      <t>/
M. Zielona Góra/
dz. 33/6</t>
    </r>
  </si>
  <si>
    <t>W MPZP w części teren zabudowy mieszkaniowej jednorodzinnej, 
w części teren dróg wewnętrznych.</t>
  </si>
  <si>
    <t>N: 51˚56'06.75''
E: 15˚36'24.23''</t>
  </si>
  <si>
    <r>
      <t xml:space="preserve">lubuskie/
zielonogórski/
</t>
    </r>
    <r>
      <rPr>
        <b/>
        <sz val="10"/>
        <rFont val="Verdana"/>
        <family val="2"/>
        <charset val="238"/>
      </rPr>
      <t>1 M. Kargowa</t>
    </r>
    <r>
      <rPr>
        <sz val="10"/>
        <rFont val="Verdana"/>
        <family val="2"/>
        <charset val="238"/>
      </rPr>
      <t>/
M. Kargowa/
dz. 755/2</t>
    </r>
  </si>
  <si>
    <t>W SUiKZP teren zabudowy mieszkaniowo-usługowej.</t>
  </si>
  <si>
    <t>N: 52˚04'33.85''
E: 15˚51'43.64''</t>
  </si>
  <si>
    <r>
      <t xml:space="preserve">lubuskie/
nowosolskii/
</t>
    </r>
    <r>
      <rPr>
        <b/>
        <sz val="10"/>
        <rFont val="Verdana"/>
        <family val="2"/>
        <charset val="238"/>
      </rPr>
      <t>Otyń</t>
    </r>
    <r>
      <rPr>
        <sz val="10"/>
        <rFont val="Verdana"/>
        <family val="2"/>
        <charset val="238"/>
      </rPr>
      <t>/
Otyń/
dz. 432/9</t>
    </r>
  </si>
  <si>
    <t>W SUiKZP na terenie usług, obszar głównego zbiornika wód podziemnych</t>
  </si>
  <si>
    <t>N: 51˚50'47.67''
E: 15˚42'05.33''</t>
  </si>
  <si>
    <r>
      <t xml:space="preserve">lubuskie/
nowosolskii/
</t>
    </r>
    <r>
      <rPr>
        <b/>
        <sz val="10"/>
        <rFont val="Verdana"/>
        <family val="2"/>
        <charset val="238"/>
      </rPr>
      <t>Otyń</t>
    </r>
    <r>
      <rPr>
        <sz val="10"/>
        <rFont val="Verdana"/>
        <family val="2"/>
        <charset val="238"/>
      </rPr>
      <t>/
Otyń/
dz. 432/12</t>
    </r>
  </si>
  <si>
    <t>N: 51˚50'47.26''
E: 15˚42'07.76''</t>
  </si>
  <si>
    <t>teren o funkcji ekologia, który może być przeznaczony pod zabudowę i teren o funkcji mieszkaniowej</t>
  </si>
  <si>
    <t>na grudzień 2020 roku</t>
  </si>
  <si>
    <t>02.12.2020
10.00</t>
  </si>
  <si>
    <r>
      <t xml:space="preserve">lubuskie/
żagański/
</t>
    </r>
    <r>
      <rPr>
        <b/>
        <sz val="10"/>
        <rFont val="Verdana"/>
        <family val="2"/>
        <charset val="238"/>
      </rPr>
      <t>DZIETRZYCHOWICE/</t>
    </r>
    <r>
      <rPr>
        <sz val="10"/>
        <rFont val="Verdana"/>
        <family val="2"/>
        <charset val="238"/>
      </rPr>
      <t xml:space="preserve">
Żagań/
dz. 104/3</t>
    </r>
  </si>
  <si>
    <t>Nieruchomość położna w południowo - wschodniej części zabudowy wsi Dzietrzychowice  w sąsiedztwie gruntów zabudowanych. Teren działki ze spadkiem w kierunku wschodnim. Kształt działki nieregularny zbliżony do prostokąta. Działka nieużytkowana, porośnięta trawą i pojedynczymi starymi drzewkami owocowymi. Przez działkę przebiega napowietrzna linia energetyczna niskiego napięcia. Dojazd  z drogi szutrowej. Działka nieuzbrojona wymaga wykonania przyłączy do sieci na koszt inwestora.</t>
  </si>
  <si>
    <t>teren zabudowany budynkiem obory</t>
  </si>
  <si>
    <t xml:space="preserve">Nieruchomość usytuowana w Nowym Miasteczku przy ul. Gołaszyn w odległości ok. 1 km od centrum miasta. W południowej części działki znajduje się budynek byłej obory z trzema przybudówkami. Działka wyposażona w sieć energetyczną, wodociągową.   Dojazd do działki dobry – drogą asfaltową. </t>
  </si>
  <si>
    <t>N: 51˚41'5.02"
E: 15˚43'42.55''</t>
  </si>
  <si>
    <r>
      <t xml:space="preserve">lubuskie/
nowosolski/
</t>
    </r>
    <r>
      <rPr>
        <b/>
        <sz val="10"/>
        <rFont val="Verdana"/>
        <family val="2"/>
        <charset val="238"/>
      </rPr>
      <t>NOWE MIASTECZKO</t>
    </r>
    <r>
      <rPr>
        <sz val="10"/>
        <rFont val="Verdana"/>
        <family val="2"/>
        <charset val="238"/>
      </rPr>
      <t>/
Nowe Miasteczko
dz. 389/17</t>
    </r>
  </si>
  <si>
    <t xml:space="preserve">Nieruchomość położona  na peryferiach miasta Sławy przy ulicy Wschowskiej.  Usytuowana  w kompleksie działek niezabudowanych przeznaczonych pod zabudowę mieszkalną.  Kształt działki regularny.  Działka nieuzbrojona wymaga wykonania przyłączy na koszt inwestora. </t>
  </si>
  <si>
    <r>
      <t xml:space="preserve">lubuskie/
zielonogórski/
</t>
    </r>
    <r>
      <rPr>
        <b/>
        <sz val="10"/>
        <rFont val="Verdana"/>
        <family val="2"/>
        <charset val="238"/>
      </rPr>
      <t>BUKÓW</t>
    </r>
    <r>
      <rPr>
        <sz val="10"/>
        <rFont val="Verdana"/>
        <family val="2"/>
        <charset val="238"/>
      </rPr>
      <t>/
Sulechów/
dz. 12/3, 12/4</t>
    </r>
  </si>
  <si>
    <r>
      <t xml:space="preserve">lubuskie/
krośnieński/
</t>
    </r>
    <r>
      <rPr>
        <b/>
        <sz val="9"/>
        <rFont val="Verdana"/>
        <family val="2"/>
        <charset val="238"/>
      </rPr>
      <t>CZETOWICE</t>
    </r>
    <r>
      <rPr>
        <sz val="9"/>
        <rFont val="Verdana"/>
        <family val="2"/>
        <charset val="238"/>
      </rPr>
      <t xml:space="preserve">/
Krosno Odrzańskie/
dz. 150/7
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</si>
  <si>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739/28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</si>
  <si>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739/31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</si>
  <si>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739/32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</si>
  <si>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739/33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</si>
  <si>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739/34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</si>
  <si>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739/35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</si>
  <si>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</t>
    </r>
    <r>
      <rPr>
        <sz val="10"/>
        <rFont val="Verdana"/>
        <family val="2"/>
        <charset val="238"/>
      </rPr>
      <t>/
Sława
dz. 739/36 + udział w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</si>
  <si>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739/47 + udział w dz. nr 739/51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</si>
  <si>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739/48 + udział w dz. nr 739/51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</si>
  <si>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739/49 + udział w dz. nr 739/51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</si>
  <si>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739/50 + udział w dz. nr 739/51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</si>
  <si>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739/53 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</si>
  <si>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739/58  + udział drodze</t>
    </r>
  </si>
  <si>
    <r>
      <t xml:space="preserve">lubuskie/
wschowski/
</t>
    </r>
    <r>
      <rPr>
        <b/>
        <sz val="10"/>
        <rFont val="Verdana"/>
        <family val="2"/>
        <charset val="238"/>
      </rPr>
      <t>1 m. SŁAWA/</t>
    </r>
    <r>
      <rPr>
        <sz val="10"/>
        <rFont val="Verdana"/>
        <family val="2"/>
        <charset val="238"/>
      </rPr>
      <t xml:space="preserve">
Sława
dz. 739/59 + udział drodze</t>
    </r>
  </si>
  <si>
    <t>N: 52˚08'50.6''
E: 15˚38'27.6''</t>
  </si>
  <si>
    <t>N: 52˚06'03.5''
E: 15˚04'24.8''</t>
  </si>
  <si>
    <r>
      <t xml:space="preserve">lubuskie/
zielonogórski/
</t>
    </r>
    <r>
      <rPr>
        <b/>
        <sz val="10"/>
        <rFont val="Verdana"/>
        <family val="2"/>
        <charset val="238"/>
      </rPr>
      <t>Dąbrówka</t>
    </r>
    <r>
      <rPr>
        <sz val="10"/>
        <rFont val="Verdana"/>
        <family val="2"/>
        <charset val="238"/>
      </rPr>
      <t>/
Kargowa/
dz. 20/5</t>
    </r>
  </si>
  <si>
    <t>N: 52˚01'38.32''
E: 15˚49'10.76''</t>
  </si>
  <si>
    <r>
      <t xml:space="preserve">lubuskie/
zielonogórski/
</t>
    </r>
    <r>
      <rPr>
        <b/>
        <sz val="10"/>
        <rFont val="Verdana"/>
        <family val="2"/>
        <charset val="238"/>
      </rPr>
      <t>Dąbrówka</t>
    </r>
    <r>
      <rPr>
        <sz val="10"/>
        <rFont val="Verdana"/>
        <family val="2"/>
        <charset val="238"/>
      </rPr>
      <t>/
Kargowa/
dz. 20/6</t>
    </r>
  </si>
  <si>
    <t>W SUiKZP w części teren zabudowy mieszkaniowo-usługowej oraz w części grunty orne.</t>
  </si>
  <si>
    <t>N: 52˚01'36.31''
E: 15˚49'11.49''</t>
  </si>
  <si>
    <r>
      <t xml:space="preserve">lubuskie/
krośnieński/
</t>
    </r>
    <r>
      <rPr>
        <b/>
        <sz val="10"/>
        <rFont val="Verdana"/>
        <family val="2"/>
        <charset val="238"/>
      </rPr>
      <t>Tarnawa Krośnieńska</t>
    </r>
    <r>
      <rPr>
        <sz val="10"/>
        <rFont val="Verdana"/>
        <family val="2"/>
        <charset val="238"/>
      </rPr>
      <t>/
Bobrowice/
dz. 41/7</t>
    </r>
  </si>
  <si>
    <t>W SUiKZP tereny zainwestowania wiejskiego z przewagą zabudowy mieszkaniowej wiejskiej – północna część działki i tereny osadniczo-rolne z możliwością lokalizacji zabudowy o funkcji mieszkaniowej, letniskowej, usługowej – południowa część działki</t>
  </si>
  <si>
    <t>N: 51˚54'32.69''
E: 15˚09'10.79''</t>
  </si>
  <si>
    <r>
      <t xml:space="preserve">lubuskie/
zielonogórski/
</t>
    </r>
    <r>
      <rPr>
        <b/>
        <sz val="10"/>
        <rFont val="Verdana"/>
        <family val="2"/>
        <charset val="238"/>
      </rPr>
      <t>Grabowiec</t>
    </r>
    <r>
      <rPr>
        <sz val="10"/>
        <rFont val="Verdana"/>
        <family val="2"/>
        <charset val="238"/>
      </rPr>
      <t>/
Świdnica/
dz. 236/1</t>
    </r>
  </si>
  <si>
    <t>sprzedaż</t>
  </si>
  <si>
    <t xml:space="preserve">licytacja przetarg nieograniczony </t>
  </si>
  <si>
    <t>N: 51°43'09.50" E: 15°09'57.84"</t>
  </si>
  <si>
    <t>N: 51°39'23.21" E: 15°07'29.53"</t>
  </si>
  <si>
    <t>02.12.2020
11.30</t>
  </si>
  <si>
    <t>02.12.2020
12.00</t>
  </si>
  <si>
    <t>02.12.2020
12.30</t>
  </si>
  <si>
    <t>02.12.2020
13.00</t>
  </si>
  <si>
    <t>02.12.2020
13.30</t>
  </si>
  <si>
    <t>02.12.2020
11.00</t>
  </si>
  <si>
    <t>04.12.2020
10.00</t>
  </si>
  <si>
    <t>16.12.2020
10.00</t>
  </si>
  <si>
    <r>
      <t xml:space="preserve">lubuskie/
krośnieński/
</t>
    </r>
    <r>
      <rPr>
        <b/>
        <sz val="10"/>
        <rFont val="Verdana"/>
        <family val="2"/>
        <charset val="238"/>
      </rPr>
      <t>MASZEWO/</t>
    </r>
    <r>
      <rPr>
        <sz val="10"/>
        <rFont val="Verdana"/>
        <family val="2"/>
        <charset val="238"/>
      </rPr>
      <t xml:space="preserve">
Maszewo/
dz. 280/5</t>
    </r>
  </si>
  <si>
    <t>teren jednostek osadniczych z dużym udziałem funkcji usługowo-produkcyjnej</t>
  </si>
  <si>
    <r>
      <t xml:space="preserve">lubuskie/
krośnieński/
</t>
    </r>
    <r>
      <rPr>
        <b/>
        <sz val="10"/>
        <rFont val="Verdana"/>
        <family val="2"/>
        <charset val="238"/>
      </rPr>
      <t>MASZEWO/</t>
    </r>
    <r>
      <rPr>
        <sz val="10"/>
        <rFont val="Verdana"/>
        <family val="2"/>
        <charset val="238"/>
      </rPr>
      <t xml:space="preserve">
Maszewo/
dz. 286/5, 286/6</t>
    </r>
  </si>
  <si>
    <t>teren jednostek osadniczych z dużym udziałem funkcji usługowo-produkcyjnej oraz na terenie upraw rolnych, łąk i pastwisk</t>
  </si>
  <si>
    <r>
      <t xml:space="preserve">lubuskie/
krośnieński/
</t>
    </r>
    <r>
      <rPr>
        <b/>
        <sz val="10"/>
        <rFont val="Verdana"/>
        <family val="2"/>
        <charset val="238"/>
      </rPr>
      <t>MASZEWO/</t>
    </r>
    <r>
      <rPr>
        <sz val="10"/>
        <rFont val="Verdana"/>
        <family val="2"/>
        <charset val="238"/>
      </rPr>
      <t xml:space="preserve">
Maszewo/
dz. 276/6, 279/2</t>
    </r>
  </si>
  <si>
    <t xml:space="preserve">Nieruchomość położona jest na wschód od miejscowości Maszewo, w sąsiedztwie gruntów rolnych i zabudowy mieszkalno-gospodarczej. Kształt działki foremny wielokąt. Działka nieużytkowana, zakrzaczona   i zadrzewiona samosiejkami sosny i akacji. Teren działki lekko nachylony, prawie płaski, nie podmokły. Dojazd  z drogi szutrowej. Działka nieuzbrojona. Sieci: linia energetyczna i wodociągowa w drodze.
Dla nieruchomości Wójt Gminy Maszewo wydał decyzję o warunkach zabudowy nr 4/2019 z 29.08.2019 r. polegającą na budowie budynku mieszkalnego jednorodzinnego wraz z niezbędną infrastrukturą techniczną. 
</t>
  </si>
  <si>
    <t xml:space="preserve">Nieruchomość położona jest na wschód od miejscowości Maszewo, w sąsiedztwie gruntów rolnych i zabudowy mieszkalno-gospodarczej. Działki tworzą kompleks o foremnym kształcie. Działki nieużytkowane, zakrzaczone   i zadrzewione. Teren działek lekko nachylony, nie podmokły. Dojazd  z drogi gruntowej. Przez teren działki 286/6 wzdłuż drogi przebiega linia energetyczna nn. Działka nieuzbrojona. Sieci: linia energetyczna, wodociągowa, gazociąg i linia telefoniczna w pasie drogi gminnej.
Dla nieruchomości Wójt Gminy Maszewo wydał decyzję o warunkach zabudowy nr 6/2019 z 29.08.2019 r. polegającą na budowie budynku mieszkalnego jednorodzinnego wraz z niezbędną infrastrukturą techniczną. 
</t>
  </si>
  <si>
    <t>Nieruchomość położona jest na wschód od miejscowości Maszewo, w sąsiedztwie gruntów rolnych i zabudowy mieszkalno-gospodarczej. Działki tworzą kompleks o foremnym kształcie. Działki nieużytkowane, w małych skupiskach występuje zadrzewienie samosiejkami sosny. Teren działek prawie płaski, nie podmokły. Tuż za działką nr 276/6 od strony zachodniej przechodzi napowietrzna linia energetyczna średniego napięcia. Dojazd  z drogi gruntowej. Działki nieuzbrojone. Sieci: linia energetyczna, wodociągowa  w pasie drogi gminnej.
Dla nieruchomości Wójt Gminy Maszewo wydał decyzję o warunkach zabudowy nr 5/2019 z 29.08.2019 r. polegającą na budowie jednego budynku mieszkalnego jednorodzinnego wraz z niezbędną infrastrukturą techniczną na terenie części działki nr 276/6 i budowie dwóch budynków mieszkalnych jednorodzinnych                               w zabudowie zagrodowej wraz z niezbędną infrastrukturą techniczną, usytuowanych na terenie części działki  nr 279/2.</t>
  </si>
  <si>
    <t>N: 52˚03'50.8"
E: 14˚55'04.7''</t>
  </si>
  <si>
    <t>GEOPRTAL</t>
  </si>
  <si>
    <t>N: 52˚03'56.4"
E: 14˚54'43.5''</t>
  </si>
  <si>
    <t>N: 52˚03'51.5"
E: 14˚54'47.3''</t>
  </si>
  <si>
    <t>18.12.2020
11.00</t>
  </si>
  <si>
    <t>18.12.2020
12.30</t>
  </si>
  <si>
    <t>18.12.2020
10.30</t>
  </si>
  <si>
    <t>23.12.2020
9.30</t>
  </si>
  <si>
    <t>23.12.2020
10.00</t>
  </si>
  <si>
    <t>N: 51˚39'42.2"
E: 15˚20'20.7''</t>
  </si>
  <si>
    <t>10.12.2020
11.00</t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</si>
  <si>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200/12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</si>
  <si>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200/13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</si>
  <si>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200/14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</si>
  <si>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200/15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</si>
  <si>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200/16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</si>
  <si>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200/17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</si>
  <si>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200/18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</si>
  <si>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200/19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</si>
  <si>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200/20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</si>
  <si>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200/21</t>
    </r>
    <r>
      <rPr>
        <sz val="10"/>
        <rFont val="Arial"/>
        <family val="2"/>
        <charset val="238"/>
      </rPr>
      <t/>
    </r>
  </si>
  <si>
    <r>
      <t xml:space="preserve">lubuskie/
nowosolski/
</t>
    </r>
    <r>
      <rPr>
        <b/>
        <sz val="10"/>
        <rFont val="Verdana"/>
        <family val="2"/>
        <charset val="238"/>
      </rPr>
      <t>obr. Uście</t>
    </r>
    <r>
      <rPr>
        <sz val="10"/>
        <rFont val="Verdana"/>
        <family val="2"/>
        <charset val="238"/>
      </rPr>
      <t>/
Kolsko/
dz. 200/22</t>
    </r>
    <r>
      <rPr>
        <sz val="10"/>
        <rFont val="Arial"/>
        <family val="2"/>
        <charset val="238"/>
      </rPr>
      <t/>
    </r>
  </si>
  <si>
    <t>10.12.2020
12.30</t>
  </si>
  <si>
    <t>10.12.2020
13.00</t>
  </si>
  <si>
    <t>10.12.2020
13.30</t>
  </si>
  <si>
    <t>15.12.2020
09.30</t>
  </si>
  <si>
    <t>15.12.2020
10.00</t>
  </si>
  <si>
    <t>15.12.2020
10.30</t>
  </si>
  <si>
    <t>15.12.2020
11.00</t>
  </si>
  <si>
    <t>15.12.2020
11.30</t>
  </si>
  <si>
    <t>17.12.2020
10.30</t>
  </si>
  <si>
    <t>17.12.2020
11.00</t>
  </si>
  <si>
    <t>17.12.2020
11.30</t>
  </si>
  <si>
    <t>17.12.2020
12.00</t>
  </si>
  <si>
    <t xml:space="preserve">18.12.2020 12:30
 </t>
  </si>
  <si>
    <r>
      <t xml:space="preserve"> LUBUSKIE/
 żarski /
 Żary /
 </t>
    </r>
    <r>
      <rPr>
        <b/>
        <sz val="9"/>
        <color indexed="8"/>
        <rFont val="Verdana"/>
        <family val="2"/>
        <charset val="238"/>
      </rPr>
      <t xml:space="preserve">Bieniów </t>
    </r>
    <r>
      <rPr>
        <sz val="9"/>
        <color indexed="8"/>
        <rFont val="Verdana"/>
        <family val="2"/>
        <charset val="238"/>
      </rPr>
      <t>/
 dz. 110/1</t>
    </r>
  </si>
  <si>
    <t>Decyzja o warunkach zabudowy</t>
  </si>
  <si>
    <t xml:space="preserve">18.12.2020 13:30
 </t>
  </si>
  <si>
    <r>
      <t xml:space="preserve"> LUBUSKIE / 
żarski / 
Żary / 
</t>
    </r>
    <r>
      <rPr>
        <b/>
        <sz val="9"/>
        <color indexed="8"/>
        <rFont val="Verdana"/>
        <family val="2"/>
        <charset val="238"/>
      </rPr>
      <t>Grabik</t>
    </r>
    <r>
      <rPr>
        <sz val="9"/>
        <color indexed="8"/>
        <rFont val="Verdana"/>
        <family val="2"/>
        <charset val="238"/>
      </rPr>
      <t xml:space="preserve"> / 
dz. 720/2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</si>
</sst>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6" formatCode="0.0000"/>
    <numFmt numFmtId="178" formatCode="#,##0.00\ &quot;zł&quot;"/>
  </numFmts>
  <fonts count="47">
    <font>
      <sz val="10"/>
      <name val="Arial"/>
      <charset val="238"/>
    </font>
    <font>
      <sz val="10"/>
      <name val="Arial"/>
      <charset val="238"/>
    </font>
    <font>
      <sz val="10"/>
      <color indexed="12"/>
      <name val="Arial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b/>
      <sz val="9"/>
      <name val="Verdan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sz val="7"/>
      <name val="Verdana"/>
      <family val="2"/>
      <charset val="238"/>
    </font>
    <font>
      <b/>
      <sz val="11"/>
      <color indexed="12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name val="Arial"/>
      <family val="2"/>
      <charset val="238"/>
    </font>
    <font>
      <b/>
      <sz val="10.5"/>
      <name val="Verdana"/>
      <family val="2"/>
      <charset val="238"/>
    </font>
    <font>
      <b/>
      <sz val="11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u/>
      <sz val="9"/>
      <color indexed="12"/>
      <name val="Verdana"/>
      <family val="2"/>
      <charset val="238"/>
    </font>
    <font>
      <sz val="10"/>
      <color rgb="FFFF0000"/>
      <name val="Arial"/>
      <family val="2"/>
      <charset val="238"/>
    </font>
    <font>
      <sz val="7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5" borderId="1" applyNumberFormat="0" applyAlignment="0" applyProtection="0"/>
    <xf numFmtId="0" fontId="20" fillId="12" borderId="2" applyNumberFormat="0" applyAlignment="0" applyProtection="0"/>
    <xf numFmtId="0" fontId="21" fillId="6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23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12" borderId="1" applyNumberFormat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8" borderId="9" applyNumberFormat="0" applyFont="0" applyAlignment="0" applyProtection="0"/>
    <xf numFmtId="44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0">
    <xf numFmtId="0" fontId="0" fillId="0" borderId="0" xfId="0"/>
    <xf numFmtId="0" fontId="1" fillId="0" borderId="0" xfId="0" applyFont="1"/>
    <xf numFmtId="44" fontId="1" fillId="0" borderId="0" xfId="42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6" fontId="1" fillId="0" borderId="0" xfId="0" applyNumberFormat="1" applyFont="1"/>
    <xf numFmtId="44" fontId="5" fillId="0" borderId="0" xfId="42" applyFont="1" applyAlignment="1"/>
    <xf numFmtId="44" fontId="8" fillId="0" borderId="0" xfId="42" applyFont="1" applyAlignment="1"/>
    <xf numFmtId="0" fontId="8" fillId="0" borderId="11" xfId="0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/>
    </xf>
    <xf numFmtId="0" fontId="12" fillId="0" borderId="10" xfId="28" applyFill="1" applyBorder="1" applyAlignment="1" applyProtection="1">
      <alignment horizontal="center" vertical="center" wrapText="1"/>
    </xf>
    <xf numFmtId="0" fontId="12" fillId="24" borderId="10" xfId="28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2" fillId="24" borderId="0" xfId="0" applyFont="1" applyFill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4" fontId="34" fillId="25" borderId="10" xfId="42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4" fontId="3" fillId="25" borderId="10" xfId="0" applyNumberFormat="1" applyFont="1" applyFill="1" applyBorder="1" applyAlignment="1">
      <alignment horizontal="center" vertical="center"/>
    </xf>
    <xf numFmtId="166" fontId="5" fillId="25" borderId="10" xfId="0" applyNumberFormat="1" applyFont="1" applyFill="1" applyBorder="1" applyAlignment="1">
      <alignment horizontal="center" vertical="center"/>
    </xf>
    <xf numFmtId="178" fontId="5" fillId="25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66" fontId="8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/>
    <xf numFmtId="0" fontId="1" fillId="24" borderId="0" xfId="0" applyFont="1" applyFill="1"/>
    <xf numFmtId="0" fontId="8" fillId="24" borderId="0" xfId="0" applyFont="1" applyFill="1" applyAlignment="1">
      <alignment horizontal="center" vertical="center"/>
    </xf>
    <xf numFmtId="44" fontId="1" fillId="24" borderId="0" xfId="42" applyFont="1" applyFill="1" applyAlignment="1"/>
    <xf numFmtId="0" fontId="4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10" xfId="28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6" fillId="0" borderId="12" xfId="42" applyNumberFormat="1" applyFont="1" applyFill="1" applyBorder="1" applyAlignment="1">
      <alignment horizontal="right" vertical="center" wrapText="1"/>
    </xf>
    <xf numFmtId="178" fontId="45" fillId="0" borderId="12" xfId="42" applyNumberFormat="1" applyFont="1" applyBorder="1" applyAlignment="1">
      <alignment horizontal="right" vertical="center"/>
    </xf>
    <xf numFmtId="178" fontId="8" fillId="24" borderId="12" xfId="42" applyNumberFormat="1" applyFont="1" applyFill="1" applyBorder="1" applyAlignment="1">
      <alignment horizontal="right" vertical="center" wrapText="1"/>
    </xf>
    <xf numFmtId="178" fontId="6" fillId="0" borderId="10" xfId="42" applyNumberFormat="1" applyFont="1" applyFill="1" applyBorder="1" applyAlignment="1">
      <alignment horizontal="right" vertical="center" wrapText="1"/>
    </xf>
    <xf numFmtId="0" fontId="12" fillId="0" borderId="10" xfId="28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2" fillId="0" borderId="13" xfId="28" applyBorder="1" applyAlignment="1" applyProtection="1">
      <alignment horizontal="center" vertical="center" wrapText="1"/>
    </xf>
    <xf numFmtId="0" fontId="46" fillId="24" borderId="10" xfId="0" applyNumberFormat="1" applyFont="1" applyFill="1" applyBorder="1" applyAlignment="1" applyProtection="1">
      <alignment horizontal="center" vertical="center" wrapText="1"/>
    </xf>
    <xf numFmtId="178" fontId="46" fillId="24" borderId="10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12" fillId="24" borderId="13" xfId="28" applyFill="1" applyBorder="1" applyAlignment="1" applyProtection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46" fillId="26" borderId="18" xfId="0" applyNumberFormat="1" applyFont="1" applyFill="1" applyBorder="1" applyAlignment="1" applyProtection="1">
      <alignment horizontal="center" vertical="center" wrapText="1"/>
    </xf>
    <xf numFmtId="0" fontId="41" fillId="0" borderId="10" xfId="28" applyFont="1" applyFill="1" applyBorder="1" applyAlignment="1" applyProtection="1">
      <alignment horizontal="center" vertical="center" wrapText="1"/>
    </xf>
    <xf numFmtId="166" fontId="46" fillId="24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5" fillId="0" borderId="0" xfId="0" applyFont="1" applyBorder="1"/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</cellXfs>
  <cellStyles count="44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/>
    <cellStyle name="Normalny" xfId="0" builtinId="0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Walutowy" xfId="42" builtinId="4"/>
    <cellStyle name="Złe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276225</xdr:colOff>
      <xdr:row>6</xdr:row>
      <xdr:rowOff>38100</xdr:rowOff>
    </xdr:to>
    <xdr:pic>
      <xdr:nvPicPr>
        <xdr:cNvPr id="67687" name="Obraz 5" descr="logo_KOW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478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152400</xdr:colOff>
      <xdr:row>84</xdr:row>
      <xdr:rowOff>152400</xdr:rowOff>
    </xdr:to>
    <xdr:pic>
      <xdr:nvPicPr>
        <xdr:cNvPr id="67688" name="Obraz 2" descr="http://mapy.geoportal.gov.pl/imap/resources/images/gispartner/icons/i_ac_refresh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8800" y="82762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152400</xdr:colOff>
      <xdr:row>84</xdr:row>
      <xdr:rowOff>152400</xdr:rowOff>
    </xdr:to>
    <xdr:pic>
      <xdr:nvPicPr>
        <xdr:cNvPr id="67689" name="Obraz 3" descr="http://mapy.geoportal.gov.pl/imap/resources/images/gispartner/icons/i_ac_refresh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8800" y="82762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lska.e-mapa.net/?userview=24262" TargetMode="External"/><Relationship Id="rId18" Type="http://schemas.openxmlformats.org/officeDocument/2006/relationships/hyperlink" Target="http://mapy.geoportal.gov.pl/imap/?locale=pl&amp;gui=new&amp;sessionID=3666670" TargetMode="External"/><Relationship Id="rId26" Type="http://schemas.openxmlformats.org/officeDocument/2006/relationships/hyperlink" Target="http://mapy.geoportal.gov.pl/imap/?locale=pl&amp;gui=new&amp;sessionID=3666670" TargetMode="External"/><Relationship Id="rId39" Type="http://schemas.openxmlformats.org/officeDocument/2006/relationships/hyperlink" Target="https://mapy.geoportal.gov.pl/imap/Imgp_2.html?locale=pl&amp;gui=new&amp;sessionID=5196687" TargetMode="External"/><Relationship Id="rId21" Type="http://schemas.openxmlformats.org/officeDocument/2006/relationships/hyperlink" Target="http://mapy.geoportal.gov.pl/imap/?locale=pl&amp;gui=new&amp;sessionID=3666670" TargetMode="External"/><Relationship Id="rId34" Type="http://schemas.openxmlformats.org/officeDocument/2006/relationships/hyperlink" Target="https://mapy.geoportal.gov.pl/imap/Imgp_2.html?locale=pl&amp;gui=new&amp;sessionID=5196687" TargetMode="External"/><Relationship Id="rId42" Type="http://schemas.openxmlformats.org/officeDocument/2006/relationships/hyperlink" Target="https://mapy.geoportal.gov.pl/imap/Imgp_2.html?locale=pl&amp;gui=new&amp;sessionID=5196687" TargetMode="External"/><Relationship Id="rId47" Type="http://schemas.openxmlformats.org/officeDocument/2006/relationships/hyperlink" Target="https://mapy.geoportal.gov.pl/imap/Imgp_2.html?locale=pl&amp;gui=new&amp;sessionID=5196687" TargetMode="External"/><Relationship Id="rId50" Type="http://schemas.openxmlformats.org/officeDocument/2006/relationships/hyperlink" Target="https://mapy.geoportal.gov.pl/imap/Imgp_2.html?locale=pl&amp;gui=new&amp;sessionID=5196687" TargetMode="External"/><Relationship Id="rId55" Type="http://schemas.openxmlformats.org/officeDocument/2006/relationships/hyperlink" Target="https://mapy.geoportal.gov.pl/imap/Imgp_2.html?locale=pl&amp;gui=new&amp;sessionID=5277135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polska.e-mapa.net/?userview=11899" TargetMode="External"/><Relationship Id="rId2" Type="http://schemas.openxmlformats.org/officeDocument/2006/relationships/hyperlink" Target="http://polska.e-mapa.net/?userview=11106" TargetMode="External"/><Relationship Id="rId16" Type="http://schemas.openxmlformats.org/officeDocument/2006/relationships/hyperlink" Target="http://mapy.geoportal.gov.pl/imap/?locale=pl&amp;gui=new&amp;sessionID=3666670" TargetMode="External"/><Relationship Id="rId20" Type="http://schemas.openxmlformats.org/officeDocument/2006/relationships/hyperlink" Target="http://mapy.geoportal.gov.pl/imap/?locale=pl&amp;gui=new&amp;sessionID=3666670" TargetMode="External"/><Relationship Id="rId29" Type="http://schemas.openxmlformats.org/officeDocument/2006/relationships/hyperlink" Target="https://polska.e-mapa.net/?userview=25522" TargetMode="External"/><Relationship Id="rId41" Type="http://schemas.openxmlformats.org/officeDocument/2006/relationships/hyperlink" Target="https://mapy.geoportal.gov.pl/imap/Imgp_2.html?locale=pl&amp;gui=new&amp;sessionID=5196687" TargetMode="External"/><Relationship Id="rId54" Type="http://schemas.openxmlformats.org/officeDocument/2006/relationships/hyperlink" Target="https://mapy.geoportal.gov.pl/imap/Imgp_2.html?locale=pl&amp;gui=new&amp;sessionID=5277131" TargetMode="External"/><Relationship Id="rId62" Type="http://schemas.openxmlformats.org/officeDocument/2006/relationships/hyperlink" Target="https://mapy.geoportal.gov.pl/imap/Imgp_2.html?locale=pl&amp;gui=new&amp;sessionID=5286010" TargetMode="External"/><Relationship Id="rId1" Type="http://schemas.openxmlformats.org/officeDocument/2006/relationships/hyperlink" Target="http://polska.e-mapa.net/?userview=11109" TargetMode="External"/><Relationship Id="rId6" Type="http://schemas.openxmlformats.org/officeDocument/2006/relationships/hyperlink" Target="https://polska.e-mapa.net/?userview=18570" TargetMode="External"/><Relationship Id="rId11" Type="http://schemas.openxmlformats.org/officeDocument/2006/relationships/hyperlink" Target="https://polska.e-mapa.net/?userview=19474" TargetMode="External"/><Relationship Id="rId24" Type="http://schemas.openxmlformats.org/officeDocument/2006/relationships/hyperlink" Target="http://mapy.geoportal.gov.pl/imap/?locale=pl&amp;gui=new&amp;sessionID=3666670" TargetMode="External"/><Relationship Id="rId32" Type="http://schemas.openxmlformats.org/officeDocument/2006/relationships/hyperlink" Target="https://mapy.geoportal.gov.pl/imap/Imgp_2.html?locale=pl&amp;gui=new&amp;sessionID=5196687" TargetMode="External"/><Relationship Id="rId37" Type="http://schemas.openxmlformats.org/officeDocument/2006/relationships/hyperlink" Target="https://mapy.geoportal.gov.pl/imap/Imgp_2.html?locale=pl&amp;gui=new&amp;sessionID=5196687" TargetMode="External"/><Relationship Id="rId40" Type="http://schemas.openxmlformats.org/officeDocument/2006/relationships/hyperlink" Target="https://mapy.geoportal.gov.pl/imap/Imgp_2.html?locale=pl&amp;gui=new&amp;sessionID=5196687" TargetMode="External"/><Relationship Id="rId45" Type="http://schemas.openxmlformats.org/officeDocument/2006/relationships/hyperlink" Target="https://mapy.geoportal.gov.pl/imap/Imgp_2.html?locale=pl&amp;gui=new&amp;sessionID=5196687" TargetMode="External"/><Relationship Id="rId53" Type="http://schemas.openxmlformats.org/officeDocument/2006/relationships/hyperlink" Target="https://mapy.geoportal.gov.pl/imap/Imgp_2.html?locale=pl&amp;gui=new&amp;sessionID=5277131" TargetMode="External"/><Relationship Id="rId58" Type="http://schemas.openxmlformats.org/officeDocument/2006/relationships/hyperlink" Target="https://mapy.geoportal.gov.pl/imap/Imgp_2.html?locale=pl&amp;gui=new&amp;sessionID=5239664" TargetMode="External"/><Relationship Id="rId5" Type="http://schemas.openxmlformats.org/officeDocument/2006/relationships/hyperlink" Target="https://polska.e-mapa.net/?userview=17475" TargetMode="External"/><Relationship Id="rId15" Type="http://schemas.openxmlformats.org/officeDocument/2006/relationships/hyperlink" Target="http://mapy.geoportal.gov.pl/imap/?locale=pl&amp;gui=new&amp;sessionID=3666670" TargetMode="External"/><Relationship Id="rId23" Type="http://schemas.openxmlformats.org/officeDocument/2006/relationships/hyperlink" Target="http://mapy.geoportal.gov.pl/imap/?locale=pl&amp;gui=new&amp;sessionID=3666670" TargetMode="External"/><Relationship Id="rId28" Type="http://schemas.openxmlformats.org/officeDocument/2006/relationships/hyperlink" Target="http://mapy.geoportal.gov.pl/imap/?locale=pl&amp;gui=new&amp;sessionID=3666670" TargetMode="External"/><Relationship Id="rId36" Type="http://schemas.openxmlformats.org/officeDocument/2006/relationships/hyperlink" Target="https://mapy.geoportal.gov.pl/imap/Imgp_2.html?locale=pl&amp;gui=new&amp;sessionID=5196687" TargetMode="External"/><Relationship Id="rId49" Type="http://schemas.openxmlformats.org/officeDocument/2006/relationships/hyperlink" Target="https://mapy.geoportal.gov.pl/imap/Imgp_2.html?locale=pl&amp;gui=new&amp;sessionID=5196687" TargetMode="External"/><Relationship Id="rId57" Type="http://schemas.openxmlformats.org/officeDocument/2006/relationships/hyperlink" Target="https://mapy.geoportal.gov.pl/imap/Imgp_2.html?locale=pl&amp;gui=new&amp;sessionID=4962269" TargetMode="External"/><Relationship Id="rId61" Type="http://schemas.openxmlformats.org/officeDocument/2006/relationships/hyperlink" Target="https://mapy.geoportal.gov.pl/imap/Imgp_2.html?locale=pl&amp;gui=new&amp;sessionID=5285700" TargetMode="External"/><Relationship Id="rId10" Type="http://schemas.openxmlformats.org/officeDocument/2006/relationships/hyperlink" Target="https://polska.e-mapa.net/?userview=24865" TargetMode="External"/><Relationship Id="rId19" Type="http://schemas.openxmlformats.org/officeDocument/2006/relationships/hyperlink" Target="http://mapy.geoportal.gov.pl/imap/?locale=pl&amp;gui=new&amp;sessionID=3666670" TargetMode="External"/><Relationship Id="rId31" Type="http://schemas.openxmlformats.org/officeDocument/2006/relationships/hyperlink" Target="https://mapy.geoportal.gov.pl/imap/Imgp_2.html?locale=pl&amp;gui=new&amp;sessionID=5196687" TargetMode="External"/><Relationship Id="rId44" Type="http://schemas.openxmlformats.org/officeDocument/2006/relationships/hyperlink" Target="https://mapy.geoportal.gov.pl/imap/Imgp_2.html?locale=pl&amp;gui=new&amp;sessionID=5196687" TargetMode="External"/><Relationship Id="rId52" Type="http://schemas.openxmlformats.org/officeDocument/2006/relationships/hyperlink" Target="https://mapy.geoportal.gov.pl/imap/Imgp_2.html?locale=pl&amp;gui=new&amp;sessionID=5196934" TargetMode="External"/><Relationship Id="rId60" Type="http://schemas.openxmlformats.org/officeDocument/2006/relationships/hyperlink" Target="https://mapy.geoportal.gov.pl/imap/Imgp_2.html?locale=pl&amp;gui=new&amp;sessionID=5239653" TargetMode="External"/><Relationship Id="rId4" Type="http://schemas.openxmlformats.org/officeDocument/2006/relationships/hyperlink" Target="https://polska.e-mapa.net/?userview=17474" TargetMode="External"/><Relationship Id="rId9" Type="http://schemas.openxmlformats.org/officeDocument/2006/relationships/hyperlink" Target="https://polska.e-mapa.net/?userview=24864" TargetMode="External"/><Relationship Id="rId14" Type="http://schemas.openxmlformats.org/officeDocument/2006/relationships/hyperlink" Target="http://mapy.geoportal.gov.pl/imap/?locale=pl&amp;gui=new&amp;sessionID=4047851" TargetMode="External"/><Relationship Id="rId22" Type="http://schemas.openxmlformats.org/officeDocument/2006/relationships/hyperlink" Target="http://mapy.geoportal.gov.pl/imap/?locale=pl&amp;gui=new&amp;sessionID=3666670" TargetMode="External"/><Relationship Id="rId27" Type="http://schemas.openxmlformats.org/officeDocument/2006/relationships/hyperlink" Target="http://mapy.geoportal.gov.pl/imap/?locale=pl&amp;gui=new&amp;sessionID=3666670" TargetMode="External"/><Relationship Id="rId30" Type="http://schemas.openxmlformats.org/officeDocument/2006/relationships/hyperlink" Target="https://mapy.geoportal.gov.pl/imap/Imgp_2.html?locale=pl&amp;gui=new&amp;sessionID=5158391" TargetMode="External"/><Relationship Id="rId35" Type="http://schemas.openxmlformats.org/officeDocument/2006/relationships/hyperlink" Target="https://mapy.geoportal.gov.pl/imap/Imgp_2.html?locale=pl&amp;gui=new&amp;sessionID=5196687" TargetMode="External"/><Relationship Id="rId43" Type="http://schemas.openxmlformats.org/officeDocument/2006/relationships/hyperlink" Target="https://mapy.geoportal.gov.pl/imap/Imgp_2.html?locale=pl&amp;gui=new&amp;sessionID=5196687" TargetMode="External"/><Relationship Id="rId48" Type="http://schemas.openxmlformats.org/officeDocument/2006/relationships/hyperlink" Target="https://mapy.geoportal.gov.pl/imap/Imgp_2.html?locale=pl&amp;gui=new&amp;sessionID=5196687" TargetMode="External"/><Relationship Id="rId56" Type="http://schemas.openxmlformats.org/officeDocument/2006/relationships/hyperlink" Target="https://mapy.geoportal.gov.pl/imap/Imgp_2.html?locale=pl&amp;gui=new&amp;sessionID=5239666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polska.e-mapa.net/?userview=24863" TargetMode="External"/><Relationship Id="rId51" Type="http://schemas.openxmlformats.org/officeDocument/2006/relationships/hyperlink" Target="https://mapy.geoportal.gov.pl/imap/Imgp_2.html?locale=pl&amp;gui=new&amp;sessionID=5196721" TargetMode="External"/><Relationship Id="rId3" Type="http://schemas.openxmlformats.org/officeDocument/2006/relationships/hyperlink" Target="https://polska.e-mapa.net/?userview=17472" TargetMode="External"/><Relationship Id="rId12" Type="http://schemas.openxmlformats.org/officeDocument/2006/relationships/hyperlink" Target="https://polska.e-mapa.net/?userview=24261" TargetMode="External"/><Relationship Id="rId17" Type="http://schemas.openxmlformats.org/officeDocument/2006/relationships/hyperlink" Target="http://mapy.geoportal.gov.pl/imap/?locale=pl&amp;gui=new&amp;sessionID=3666670" TargetMode="External"/><Relationship Id="rId25" Type="http://schemas.openxmlformats.org/officeDocument/2006/relationships/hyperlink" Target="http://mapy.geoportal.gov.pl/imap/?locale=pl&amp;gui=new&amp;sessionID=3666670" TargetMode="External"/><Relationship Id="rId33" Type="http://schemas.openxmlformats.org/officeDocument/2006/relationships/hyperlink" Target="https://mapy.geoportal.gov.pl/imap/Imgp_2.html?locale=pl&amp;gui=new&amp;sessionID=5196687" TargetMode="External"/><Relationship Id="rId38" Type="http://schemas.openxmlformats.org/officeDocument/2006/relationships/hyperlink" Target="https://mapy.geoportal.gov.pl/imap/Imgp_2.html?locale=pl&amp;gui=new&amp;sessionID=5196687" TargetMode="External"/><Relationship Id="rId46" Type="http://schemas.openxmlformats.org/officeDocument/2006/relationships/hyperlink" Target="https://mapy.geoportal.gov.pl/imap/Imgp_2.html?locale=pl&amp;gui=new&amp;sessionID=5196687" TargetMode="External"/><Relationship Id="rId59" Type="http://schemas.openxmlformats.org/officeDocument/2006/relationships/hyperlink" Target="https://mapy.geoportal.gov.pl/imap/Imgp_2.html?locale=pl&amp;gui=new&amp;sessionID=5239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Y91"/>
  <sheetViews>
    <sheetView tabSelected="1" zoomScaleNormal="100" zoomScaleSheetLayoutView="100" workbookViewId="0">
      <selection activeCell="J85" sqref="J85"/>
    </sheetView>
  </sheetViews>
  <sheetFormatPr defaultRowHeight="12.75"/>
  <cols>
    <col min="1" max="1" width="7.140625" style="1" customWidth="1"/>
    <col min="2" max="2" width="14" customWidth="1"/>
    <col min="3" max="3" width="18.7109375" customWidth="1"/>
    <col min="4" max="4" width="22.140625" customWidth="1"/>
    <col min="5" max="5" width="19.42578125" customWidth="1"/>
    <col min="6" max="6" width="16.7109375" customWidth="1"/>
    <col min="7" max="7" width="42.85546875" customWidth="1"/>
    <col min="8" max="8" width="17.7109375" style="1" customWidth="1"/>
    <col min="9" max="9" width="22" style="2" customWidth="1"/>
    <col min="10" max="10" width="18.140625" style="3" customWidth="1"/>
    <col min="11" max="11" width="16.7109375" style="4" customWidth="1"/>
    <col min="12" max="12" width="22.140625" customWidth="1"/>
    <col min="13" max="19" width="9.140625" style="50" customWidth="1"/>
  </cols>
  <sheetData>
    <row r="7" spans="1:19" ht="18.75" customHeight="1">
      <c r="A7" s="89" t="s">
        <v>4</v>
      </c>
      <c r="B7" s="89"/>
      <c r="C7" s="89"/>
      <c r="D7" s="89"/>
    </row>
    <row r="8" spans="1:19" ht="15">
      <c r="A8" s="90" t="s">
        <v>23</v>
      </c>
      <c r="B8" s="90"/>
      <c r="C8" s="90"/>
      <c r="D8" s="90"/>
    </row>
    <row r="9" spans="1:19" ht="14.25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5"/>
    </row>
    <row r="10" spans="1:19" ht="14.25" customHeight="1">
      <c r="A10" s="91" t="s">
        <v>18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5"/>
    </row>
    <row r="11" spans="1:19" ht="14.25" customHeight="1">
      <c r="A11" s="92" t="s">
        <v>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72"/>
    </row>
    <row r="12" spans="1:19" ht="14.25" customHeight="1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72"/>
    </row>
    <row r="13" spans="1:19" ht="14.25" customHeight="1">
      <c r="A13" s="91" t="s">
        <v>169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5"/>
    </row>
    <row r="14" spans="1:19" ht="14.25" customHeight="1">
      <c r="A14" s="5"/>
      <c r="B14" s="5"/>
      <c r="C14" s="5"/>
      <c r="D14" s="5"/>
      <c r="E14" s="5"/>
      <c r="F14" s="5"/>
      <c r="G14" s="5"/>
      <c r="H14" s="6"/>
      <c r="I14" s="19"/>
      <c r="J14" s="5"/>
      <c r="K14" s="7"/>
      <c r="L14" s="5"/>
    </row>
    <row r="15" spans="1:19" s="1" customFormat="1" ht="14.25" customHeight="1">
      <c r="A15" s="8" t="s">
        <v>8</v>
      </c>
      <c r="B15" s="9"/>
      <c r="C15" s="9"/>
      <c r="D15" s="9"/>
      <c r="E15" s="9"/>
      <c r="F15" s="9"/>
      <c r="G15" s="10"/>
      <c r="H15" s="11"/>
      <c r="I15" s="20"/>
      <c r="J15" s="10"/>
      <c r="K15" s="12"/>
      <c r="L15" s="10"/>
      <c r="M15" s="51"/>
      <c r="N15" s="51"/>
      <c r="O15" s="51"/>
      <c r="P15" s="51"/>
      <c r="Q15" s="51"/>
      <c r="R15" s="51"/>
      <c r="S15" s="51"/>
    </row>
    <row r="16" spans="1:19" ht="53.25" customHeight="1">
      <c r="A16" s="94" t="s">
        <v>48</v>
      </c>
      <c r="B16" s="94"/>
      <c r="C16" s="94"/>
      <c r="D16" s="94"/>
      <c r="E16" s="94"/>
      <c r="F16" s="94"/>
      <c r="G16" s="5"/>
      <c r="H16" s="6"/>
      <c r="I16" s="19"/>
      <c r="J16" s="5"/>
      <c r="K16" s="7"/>
      <c r="L16" s="5"/>
    </row>
    <row r="17" spans="1:25" ht="66.75" customHeight="1">
      <c r="A17" s="95" t="s">
        <v>53</v>
      </c>
      <c r="B17" s="95"/>
      <c r="C17" s="95"/>
      <c r="D17" s="95"/>
      <c r="E17" s="95"/>
      <c r="F17" s="95"/>
      <c r="G17" s="5"/>
      <c r="H17" s="5"/>
      <c r="I17" s="5"/>
      <c r="J17" s="5"/>
      <c r="K17" s="31"/>
      <c r="L17" s="5"/>
    </row>
    <row r="18" spans="1:25" ht="64.5" customHeight="1">
      <c r="A18" s="94" t="s">
        <v>49</v>
      </c>
      <c r="B18" s="94"/>
      <c r="C18" s="94"/>
      <c r="D18" s="94"/>
      <c r="E18" s="94"/>
      <c r="F18" s="94"/>
      <c r="G18" s="94"/>
      <c r="H18" s="94"/>
      <c r="I18" s="94"/>
      <c r="J18" s="5"/>
      <c r="K18" s="31"/>
      <c r="L18" s="5"/>
    </row>
    <row r="19" spans="1:25" ht="10.5" customHeight="1">
      <c r="A19" s="74"/>
      <c r="B19" s="74"/>
      <c r="C19" s="74"/>
      <c r="D19" s="74"/>
      <c r="E19" s="74"/>
      <c r="F19" s="74"/>
      <c r="G19" s="5"/>
      <c r="H19" s="5"/>
      <c r="I19" s="5"/>
      <c r="J19" s="5"/>
      <c r="K19" s="31"/>
      <c r="L19" s="5"/>
    </row>
    <row r="20" spans="1:25" ht="145.5" customHeight="1">
      <c r="A20" s="96" t="s">
        <v>114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25" s="13" customFormat="1" ht="85.5" customHeight="1">
      <c r="A21" s="33" t="s">
        <v>9</v>
      </c>
      <c r="B21" s="34" t="s">
        <v>15</v>
      </c>
      <c r="C21" s="34" t="s">
        <v>10</v>
      </c>
      <c r="D21" s="35" t="s">
        <v>16</v>
      </c>
      <c r="E21" s="34" t="s">
        <v>11</v>
      </c>
      <c r="F21" s="34" t="s">
        <v>12</v>
      </c>
      <c r="G21" s="34" t="s">
        <v>13</v>
      </c>
      <c r="H21" s="33" t="s">
        <v>0</v>
      </c>
      <c r="I21" s="36" t="s">
        <v>34</v>
      </c>
      <c r="J21" s="34" t="s">
        <v>1</v>
      </c>
      <c r="K21" s="34" t="s">
        <v>2</v>
      </c>
      <c r="L21" s="34" t="s">
        <v>111</v>
      </c>
      <c r="M21" s="48"/>
      <c r="N21" s="48"/>
      <c r="O21" s="48"/>
      <c r="P21" s="48"/>
      <c r="Q21" s="48"/>
      <c r="R21" s="48"/>
      <c r="S21" s="48"/>
    </row>
    <row r="22" spans="1:25" s="13" customFormat="1" ht="119.25" customHeight="1">
      <c r="A22" s="71" t="s">
        <v>57</v>
      </c>
      <c r="B22" s="15" t="s">
        <v>170</v>
      </c>
      <c r="C22" s="16" t="s">
        <v>22</v>
      </c>
      <c r="D22" s="16" t="s">
        <v>171</v>
      </c>
      <c r="E22" s="29" t="s">
        <v>40</v>
      </c>
      <c r="F22" s="17" t="s">
        <v>17</v>
      </c>
      <c r="G22" s="32" t="s">
        <v>172</v>
      </c>
      <c r="H22" s="43">
        <v>0.23</v>
      </c>
      <c r="I22" s="65">
        <v>65200</v>
      </c>
      <c r="J22" s="84" t="s">
        <v>234</v>
      </c>
      <c r="K22" s="83" t="s">
        <v>3</v>
      </c>
      <c r="L22" s="77" t="s">
        <v>112</v>
      </c>
      <c r="M22" s="48"/>
      <c r="N22" s="48"/>
      <c r="O22" s="48"/>
      <c r="P22" s="48"/>
      <c r="Q22" s="48"/>
      <c r="R22" s="48"/>
    </row>
    <row r="23" spans="1:25" s="13" customFormat="1" ht="99" customHeight="1">
      <c r="A23" s="71" t="s">
        <v>58</v>
      </c>
      <c r="B23" s="15" t="s">
        <v>214</v>
      </c>
      <c r="C23" s="16" t="s">
        <v>22</v>
      </c>
      <c r="D23" s="16" t="s">
        <v>150</v>
      </c>
      <c r="E23" s="46" t="s">
        <v>113</v>
      </c>
      <c r="F23" s="17" t="s">
        <v>17</v>
      </c>
      <c r="G23" s="32" t="s">
        <v>156</v>
      </c>
      <c r="H23" s="43">
        <v>18.244700000000002</v>
      </c>
      <c r="I23" s="65">
        <v>1525600</v>
      </c>
      <c r="J23" s="25" t="s">
        <v>115</v>
      </c>
      <c r="K23" s="23" t="s">
        <v>3</v>
      </c>
      <c r="L23" s="77" t="s">
        <v>112</v>
      </c>
      <c r="M23" s="48"/>
      <c r="N23" s="48"/>
      <c r="O23" s="48"/>
      <c r="P23" s="48"/>
      <c r="Q23" s="48"/>
      <c r="R23" s="48"/>
    </row>
    <row r="24" spans="1:25" s="13" customFormat="1" ht="112.5" customHeight="1">
      <c r="A24" s="71" t="s">
        <v>59</v>
      </c>
      <c r="B24" s="15" t="s">
        <v>209</v>
      </c>
      <c r="C24" s="16" t="s">
        <v>22</v>
      </c>
      <c r="D24" s="16" t="s">
        <v>148</v>
      </c>
      <c r="E24" s="29" t="s">
        <v>40</v>
      </c>
      <c r="F24" s="17" t="s">
        <v>17</v>
      </c>
      <c r="G24" s="54" t="s">
        <v>50</v>
      </c>
      <c r="H24" s="43">
        <v>0.68</v>
      </c>
      <c r="I24" s="65">
        <v>321440</v>
      </c>
      <c r="J24" s="25" t="s">
        <v>52</v>
      </c>
      <c r="K24" s="23" t="s">
        <v>3</v>
      </c>
      <c r="L24" s="77" t="s">
        <v>112</v>
      </c>
      <c r="M24" s="48"/>
      <c r="N24" s="48"/>
      <c r="O24" s="48"/>
      <c r="P24" s="48"/>
      <c r="Q24" s="48"/>
      <c r="R24" s="48"/>
    </row>
    <row r="25" spans="1:25" s="13" customFormat="1" ht="85.5" customHeight="1">
      <c r="A25" s="71" t="s">
        <v>60</v>
      </c>
      <c r="B25" s="15" t="s">
        <v>210</v>
      </c>
      <c r="C25" s="16" t="s">
        <v>22</v>
      </c>
      <c r="D25" s="16" t="s">
        <v>149</v>
      </c>
      <c r="E25" s="29" t="s">
        <v>40</v>
      </c>
      <c r="F25" s="17" t="s">
        <v>17</v>
      </c>
      <c r="G25" s="54" t="s">
        <v>116</v>
      </c>
      <c r="H25" s="43">
        <v>0.34</v>
      </c>
      <c r="I25" s="65">
        <v>25520</v>
      </c>
      <c r="J25" s="25" t="s">
        <v>51</v>
      </c>
      <c r="K25" s="23" t="s">
        <v>3</v>
      </c>
      <c r="L25" s="77" t="s">
        <v>112</v>
      </c>
      <c r="M25" s="48"/>
      <c r="N25" s="48"/>
      <c r="O25" s="48"/>
      <c r="P25" s="48"/>
      <c r="Q25" s="48"/>
      <c r="R25" s="48"/>
    </row>
    <row r="26" spans="1:25" s="28" customFormat="1" ht="106.5" customHeight="1">
      <c r="A26" s="71" t="s">
        <v>61</v>
      </c>
      <c r="B26" s="15" t="s">
        <v>211</v>
      </c>
      <c r="C26" s="16" t="s">
        <v>22</v>
      </c>
      <c r="D26" s="21" t="s">
        <v>151</v>
      </c>
      <c r="E26" s="27" t="s">
        <v>38</v>
      </c>
      <c r="F26" s="17" t="s">
        <v>17</v>
      </c>
      <c r="G26" s="32" t="s">
        <v>89</v>
      </c>
      <c r="H26" s="22">
        <v>0.24149999999999999</v>
      </c>
      <c r="I26" s="66">
        <v>83040</v>
      </c>
      <c r="J26" s="14" t="s">
        <v>107</v>
      </c>
      <c r="K26" s="69" t="s">
        <v>3</v>
      </c>
      <c r="L26" s="77" t="s">
        <v>112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s="28" customFormat="1" ht="101.25" customHeight="1">
      <c r="A27" s="71" t="s">
        <v>42</v>
      </c>
      <c r="B27" s="15" t="s">
        <v>212</v>
      </c>
      <c r="C27" s="16" t="s">
        <v>22</v>
      </c>
      <c r="D27" s="21" t="s">
        <v>152</v>
      </c>
      <c r="E27" s="27" t="s">
        <v>38</v>
      </c>
      <c r="F27" s="17" t="s">
        <v>17</v>
      </c>
      <c r="G27" s="32" t="s">
        <v>106</v>
      </c>
      <c r="H27" s="22">
        <v>0.2044</v>
      </c>
      <c r="I27" s="66">
        <v>41040</v>
      </c>
      <c r="J27" s="14" t="s">
        <v>108</v>
      </c>
      <c r="K27" s="69" t="s">
        <v>3</v>
      </c>
      <c r="L27" s="77" t="s">
        <v>112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s="28" customFormat="1" ht="90.75" customHeight="1">
      <c r="A28" s="71" t="s">
        <v>43</v>
      </c>
      <c r="B28" s="15" t="s">
        <v>213</v>
      </c>
      <c r="C28" s="16" t="s">
        <v>22</v>
      </c>
      <c r="D28" s="21" t="s">
        <v>153</v>
      </c>
      <c r="E28" s="27" t="s">
        <v>38</v>
      </c>
      <c r="F28" s="17" t="s">
        <v>17</v>
      </c>
      <c r="G28" s="32" t="s">
        <v>89</v>
      </c>
      <c r="H28" s="22">
        <v>0.53</v>
      </c>
      <c r="I28" s="66">
        <v>165280</v>
      </c>
      <c r="J28" s="14" t="s">
        <v>109</v>
      </c>
      <c r="K28" s="69" t="s">
        <v>3</v>
      </c>
      <c r="L28" s="77" t="s">
        <v>112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s="26" customFormat="1" ht="99.75" customHeight="1">
      <c r="A29" s="71" t="s">
        <v>44</v>
      </c>
      <c r="B29" s="15" t="s">
        <v>215</v>
      </c>
      <c r="C29" s="16" t="s">
        <v>22</v>
      </c>
      <c r="D29" s="16" t="s">
        <v>154</v>
      </c>
      <c r="E29" s="46" t="s">
        <v>54</v>
      </c>
      <c r="F29" s="17" t="s">
        <v>17</v>
      </c>
      <c r="G29" s="54" t="s">
        <v>56</v>
      </c>
      <c r="H29" s="49">
        <v>0.27689999999999998</v>
      </c>
      <c r="I29" s="67">
        <v>915500</v>
      </c>
      <c r="J29" s="25" t="s">
        <v>55</v>
      </c>
      <c r="K29" s="24" t="s">
        <v>3</v>
      </c>
      <c r="L29" s="77" t="s">
        <v>112</v>
      </c>
    </row>
    <row r="30" spans="1:25" s="62" customFormat="1" ht="81.75" customHeight="1">
      <c r="A30" s="71" t="s">
        <v>45</v>
      </c>
      <c r="B30" s="55" t="s">
        <v>235</v>
      </c>
      <c r="C30" s="44" t="s">
        <v>22</v>
      </c>
      <c r="D30" s="44" t="s">
        <v>123</v>
      </c>
      <c r="E30" s="56" t="s">
        <v>124</v>
      </c>
      <c r="F30" s="57" t="s">
        <v>17</v>
      </c>
      <c r="G30" s="58" t="s">
        <v>125</v>
      </c>
      <c r="H30" s="59">
        <v>9.5600000000000004E-2</v>
      </c>
      <c r="I30" s="65">
        <v>57120</v>
      </c>
      <c r="J30" s="60" t="s">
        <v>126</v>
      </c>
      <c r="K30" s="23" t="s">
        <v>3</v>
      </c>
      <c r="L30" s="77" t="s">
        <v>112</v>
      </c>
    </row>
    <row r="31" spans="1:25" s="62" customFormat="1" ht="81.75" customHeight="1">
      <c r="A31" s="71" t="s">
        <v>46</v>
      </c>
      <c r="B31" s="55" t="s">
        <v>235</v>
      </c>
      <c r="C31" s="44" t="s">
        <v>22</v>
      </c>
      <c r="D31" s="44" t="s">
        <v>127</v>
      </c>
      <c r="E31" s="56" t="s">
        <v>124</v>
      </c>
      <c r="F31" s="57" t="s">
        <v>17</v>
      </c>
      <c r="G31" s="58" t="s">
        <v>125</v>
      </c>
      <c r="H31" s="59">
        <v>8.5000000000000006E-2</v>
      </c>
      <c r="I31" s="65">
        <v>50800</v>
      </c>
      <c r="J31" s="60" t="s">
        <v>126</v>
      </c>
      <c r="K31" s="23" t="s">
        <v>3</v>
      </c>
      <c r="L31" s="77" t="s">
        <v>112</v>
      </c>
    </row>
    <row r="32" spans="1:25" s="62" customFormat="1" ht="81.75" customHeight="1">
      <c r="A32" s="71" t="s">
        <v>47</v>
      </c>
      <c r="B32" s="55" t="s">
        <v>235</v>
      </c>
      <c r="C32" s="44" t="s">
        <v>22</v>
      </c>
      <c r="D32" s="44" t="s">
        <v>128</v>
      </c>
      <c r="E32" s="56" t="s">
        <v>124</v>
      </c>
      <c r="F32" s="57" t="s">
        <v>17</v>
      </c>
      <c r="G32" s="58" t="s">
        <v>125</v>
      </c>
      <c r="H32" s="59">
        <v>8.3299999999999999E-2</v>
      </c>
      <c r="I32" s="65">
        <v>49760</v>
      </c>
      <c r="J32" s="60" t="s">
        <v>126</v>
      </c>
      <c r="K32" s="23" t="s">
        <v>3</v>
      </c>
      <c r="L32" s="77" t="s">
        <v>112</v>
      </c>
    </row>
    <row r="33" spans="1:12" s="62" customFormat="1" ht="81.75" customHeight="1">
      <c r="A33" s="71" t="s">
        <v>19</v>
      </c>
      <c r="B33" s="55" t="s">
        <v>235</v>
      </c>
      <c r="C33" s="44" t="s">
        <v>22</v>
      </c>
      <c r="D33" s="44" t="s">
        <v>129</v>
      </c>
      <c r="E33" s="56" t="s">
        <v>124</v>
      </c>
      <c r="F33" s="57" t="s">
        <v>17</v>
      </c>
      <c r="G33" s="58" t="s">
        <v>125</v>
      </c>
      <c r="H33" s="59">
        <v>8.3299999999999999E-2</v>
      </c>
      <c r="I33" s="65">
        <v>49760</v>
      </c>
      <c r="J33" s="60" t="s">
        <v>126</v>
      </c>
      <c r="K33" s="23" t="s">
        <v>3</v>
      </c>
      <c r="L33" s="77" t="s">
        <v>112</v>
      </c>
    </row>
    <row r="34" spans="1:12" s="62" customFormat="1" ht="81.75" customHeight="1">
      <c r="A34" s="71" t="s">
        <v>20</v>
      </c>
      <c r="B34" s="55" t="s">
        <v>235</v>
      </c>
      <c r="C34" s="44" t="s">
        <v>22</v>
      </c>
      <c r="D34" s="44" t="s">
        <v>130</v>
      </c>
      <c r="E34" s="56" t="s">
        <v>124</v>
      </c>
      <c r="F34" s="57" t="s">
        <v>17</v>
      </c>
      <c r="G34" s="58" t="s">
        <v>125</v>
      </c>
      <c r="H34" s="59">
        <v>8.0600000000000005E-2</v>
      </c>
      <c r="I34" s="65">
        <v>48160</v>
      </c>
      <c r="J34" s="60" t="s">
        <v>126</v>
      </c>
      <c r="K34" s="23" t="s">
        <v>3</v>
      </c>
      <c r="L34" s="77" t="s">
        <v>112</v>
      </c>
    </row>
    <row r="35" spans="1:12" s="62" customFormat="1" ht="81.75" customHeight="1">
      <c r="A35" s="71" t="s">
        <v>21</v>
      </c>
      <c r="B35" s="55" t="s">
        <v>235</v>
      </c>
      <c r="C35" s="44" t="s">
        <v>22</v>
      </c>
      <c r="D35" s="44" t="s">
        <v>131</v>
      </c>
      <c r="E35" s="56" t="s">
        <v>41</v>
      </c>
      <c r="F35" s="57" t="s">
        <v>17</v>
      </c>
      <c r="G35" s="58" t="s">
        <v>132</v>
      </c>
      <c r="H35" s="59">
        <v>7.9100000000000004E-2</v>
      </c>
      <c r="I35" s="65">
        <v>47440</v>
      </c>
      <c r="J35" s="60" t="s">
        <v>126</v>
      </c>
      <c r="K35" s="23" t="s">
        <v>3</v>
      </c>
      <c r="L35" s="77" t="s">
        <v>112</v>
      </c>
    </row>
    <row r="36" spans="1:12" s="62" customFormat="1" ht="81.75" customHeight="1">
      <c r="A36" s="71" t="s">
        <v>24</v>
      </c>
      <c r="B36" s="55" t="s">
        <v>235</v>
      </c>
      <c r="C36" s="44" t="s">
        <v>22</v>
      </c>
      <c r="D36" s="44" t="s">
        <v>236</v>
      </c>
      <c r="E36" s="56" t="s">
        <v>41</v>
      </c>
      <c r="F36" s="57" t="s">
        <v>17</v>
      </c>
      <c r="G36" s="58" t="s">
        <v>132</v>
      </c>
      <c r="H36" s="59">
        <v>7.9100000000000004E-2</v>
      </c>
      <c r="I36" s="65">
        <v>47440</v>
      </c>
      <c r="J36" s="60" t="s">
        <v>126</v>
      </c>
      <c r="K36" s="23" t="s">
        <v>3</v>
      </c>
      <c r="L36" s="77" t="s">
        <v>112</v>
      </c>
    </row>
    <row r="37" spans="1:12" s="62" customFormat="1" ht="81.75" customHeight="1">
      <c r="A37" s="71" t="s">
        <v>25</v>
      </c>
      <c r="B37" s="55" t="s">
        <v>235</v>
      </c>
      <c r="C37" s="44" t="s">
        <v>22</v>
      </c>
      <c r="D37" s="44" t="s">
        <v>237</v>
      </c>
      <c r="E37" s="56" t="s">
        <v>41</v>
      </c>
      <c r="F37" s="57" t="s">
        <v>17</v>
      </c>
      <c r="G37" s="58" t="s">
        <v>132</v>
      </c>
      <c r="H37" s="59">
        <v>8.0500000000000002E-2</v>
      </c>
      <c r="I37" s="65">
        <v>48320</v>
      </c>
      <c r="J37" s="60" t="s">
        <v>126</v>
      </c>
      <c r="K37" s="23" t="s">
        <v>3</v>
      </c>
      <c r="L37" s="77" t="s">
        <v>112</v>
      </c>
    </row>
    <row r="38" spans="1:12" s="62" customFormat="1" ht="81.75" customHeight="1">
      <c r="A38" s="71" t="s">
        <v>62</v>
      </c>
      <c r="B38" s="55" t="s">
        <v>235</v>
      </c>
      <c r="C38" s="44" t="s">
        <v>22</v>
      </c>
      <c r="D38" s="44" t="s">
        <v>238</v>
      </c>
      <c r="E38" s="56" t="s">
        <v>41</v>
      </c>
      <c r="F38" s="57" t="s">
        <v>17</v>
      </c>
      <c r="G38" s="58" t="s">
        <v>132</v>
      </c>
      <c r="H38" s="59">
        <v>6.7199999999999996E-2</v>
      </c>
      <c r="I38" s="65">
        <v>40400</v>
      </c>
      <c r="J38" s="60" t="s">
        <v>126</v>
      </c>
      <c r="K38" s="23" t="s">
        <v>3</v>
      </c>
      <c r="L38" s="77" t="s">
        <v>112</v>
      </c>
    </row>
    <row r="39" spans="1:12" s="62" customFormat="1" ht="81.75" customHeight="1">
      <c r="A39" s="71" t="s">
        <v>63</v>
      </c>
      <c r="B39" s="55" t="s">
        <v>235</v>
      </c>
      <c r="C39" s="44" t="s">
        <v>22</v>
      </c>
      <c r="D39" s="44" t="s">
        <v>239</v>
      </c>
      <c r="E39" s="56" t="s">
        <v>41</v>
      </c>
      <c r="F39" s="57" t="s">
        <v>17</v>
      </c>
      <c r="G39" s="58" t="s">
        <v>132</v>
      </c>
      <c r="H39" s="59">
        <v>7.17E-2</v>
      </c>
      <c r="I39" s="65">
        <v>43040</v>
      </c>
      <c r="J39" s="60" t="s">
        <v>126</v>
      </c>
      <c r="K39" s="23" t="s">
        <v>3</v>
      </c>
      <c r="L39" s="77" t="s">
        <v>112</v>
      </c>
    </row>
    <row r="40" spans="1:12" s="62" customFormat="1" ht="81.75" customHeight="1">
      <c r="A40" s="71" t="s">
        <v>64</v>
      </c>
      <c r="B40" s="55" t="s">
        <v>235</v>
      </c>
      <c r="C40" s="44" t="s">
        <v>22</v>
      </c>
      <c r="D40" s="44" t="s">
        <v>240</v>
      </c>
      <c r="E40" s="56" t="s">
        <v>41</v>
      </c>
      <c r="F40" s="57" t="s">
        <v>17</v>
      </c>
      <c r="G40" s="58" t="s">
        <v>132</v>
      </c>
      <c r="H40" s="59">
        <v>7.1499999999999994E-2</v>
      </c>
      <c r="I40" s="65">
        <v>42960</v>
      </c>
      <c r="J40" s="60" t="s">
        <v>126</v>
      </c>
      <c r="K40" s="23" t="s">
        <v>3</v>
      </c>
      <c r="L40" s="77" t="s">
        <v>112</v>
      </c>
    </row>
    <row r="41" spans="1:12" s="62" customFormat="1" ht="81.75" customHeight="1">
      <c r="A41" s="71" t="s">
        <v>65</v>
      </c>
      <c r="B41" s="55" t="s">
        <v>235</v>
      </c>
      <c r="C41" s="44" t="s">
        <v>22</v>
      </c>
      <c r="D41" s="44" t="s">
        <v>241</v>
      </c>
      <c r="E41" s="56" t="s">
        <v>41</v>
      </c>
      <c r="F41" s="57" t="s">
        <v>17</v>
      </c>
      <c r="G41" s="58" t="s">
        <v>132</v>
      </c>
      <c r="H41" s="59">
        <v>6.8900000000000003E-2</v>
      </c>
      <c r="I41" s="65">
        <v>41440</v>
      </c>
      <c r="J41" s="60" t="s">
        <v>126</v>
      </c>
      <c r="K41" s="23" t="s">
        <v>3</v>
      </c>
      <c r="L41" s="77" t="s">
        <v>112</v>
      </c>
    </row>
    <row r="42" spans="1:12" s="62" customFormat="1" ht="81.75" customHeight="1">
      <c r="A42" s="71" t="s">
        <v>66</v>
      </c>
      <c r="B42" s="55" t="s">
        <v>235</v>
      </c>
      <c r="C42" s="44" t="s">
        <v>22</v>
      </c>
      <c r="D42" s="44" t="s">
        <v>242</v>
      </c>
      <c r="E42" s="56" t="s">
        <v>41</v>
      </c>
      <c r="F42" s="57" t="s">
        <v>17</v>
      </c>
      <c r="G42" s="58" t="s">
        <v>132</v>
      </c>
      <c r="H42" s="59">
        <v>6.25E-2</v>
      </c>
      <c r="I42" s="65">
        <v>37600</v>
      </c>
      <c r="J42" s="60" t="s">
        <v>126</v>
      </c>
      <c r="K42" s="23" t="s">
        <v>3</v>
      </c>
      <c r="L42" s="77" t="s">
        <v>112</v>
      </c>
    </row>
    <row r="43" spans="1:12" s="62" customFormat="1" ht="81.75" customHeight="1">
      <c r="A43" s="71" t="s">
        <v>67</v>
      </c>
      <c r="B43" s="55" t="s">
        <v>235</v>
      </c>
      <c r="C43" s="44" t="s">
        <v>22</v>
      </c>
      <c r="D43" s="44" t="s">
        <v>243</v>
      </c>
      <c r="E43" s="56" t="s">
        <v>41</v>
      </c>
      <c r="F43" s="57" t="s">
        <v>17</v>
      </c>
      <c r="G43" s="58" t="s">
        <v>132</v>
      </c>
      <c r="H43" s="59">
        <v>6.25E-2</v>
      </c>
      <c r="I43" s="65">
        <v>37600</v>
      </c>
      <c r="J43" s="60" t="s">
        <v>126</v>
      </c>
      <c r="K43" s="23" t="s">
        <v>3</v>
      </c>
      <c r="L43" s="77" t="s">
        <v>112</v>
      </c>
    </row>
    <row r="44" spans="1:12" s="62" customFormat="1" ht="81.75" customHeight="1">
      <c r="A44" s="71" t="s">
        <v>68</v>
      </c>
      <c r="B44" s="55" t="s">
        <v>235</v>
      </c>
      <c r="C44" s="44" t="s">
        <v>22</v>
      </c>
      <c r="D44" s="44" t="s">
        <v>244</v>
      </c>
      <c r="E44" s="56" t="s">
        <v>41</v>
      </c>
      <c r="F44" s="57" t="s">
        <v>17</v>
      </c>
      <c r="G44" s="58" t="s">
        <v>132</v>
      </c>
      <c r="H44" s="59">
        <v>5.9299999999999999E-2</v>
      </c>
      <c r="I44" s="65">
        <v>35680</v>
      </c>
      <c r="J44" s="60" t="s">
        <v>126</v>
      </c>
      <c r="K44" s="23" t="s">
        <v>3</v>
      </c>
      <c r="L44" s="77" t="s">
        <v>112</v>
      </c>
    </row>
    <row r="45" spans="1:12" s="62" customFormat="1" ht="81.75" customHeight="1">
      <c r="A45" s="71" t="s">
        <v>69</v>
      </c>
      <c r="B45" s="55" t="s">
        <v>235</v>
      </c>
      <c r="C45" s="44" t="s">
        <v>22</v>
      </c>
      <c r="D45" s="44" t="s">
        <v>245</v>
      </c>
      <c r="E45" s="56" t="s">
        <v>41</v>
      </c>
      <c r="F45" s="57" t="s">
        <v>17</v>
      </c>
      <c r="G45" s="58" t="s">
        <v>132</v>
      </c>
      <c r="H45" s="59">
        <v>5.6800000000000003E-2</v>
      </c>
      <c r="I45" s="65">
        <v>34240</v>
      </c>
      <c r="J45" s="60" t="s">
        <v>126</v>
      </c>
      <c r="K45" s="23" t="s">
        <v>3</v>
      </c>
      <c r="L45" s="77" t="s">
        <v>112</v>
      </c>
    </row>
    <row r="46" spans="1:12" s="62" customFormat="1" ht="81.75" customHeight="1">
      <c r="A46" s="71" t="s">
        <v>70</v>
      </c>
      <c r="B46" s="55" t="s">
        <v>235</v>
      </c>
      <c r="C46" s="44" t="s">
        <v>22</v>
      </c>
      <c r="D46" s="44" t="s">
        <v>246</v>
      </c>
      <c r="E46" s="56" t="s">
        <v>41</v>
      </c>
      <c r="F46" s="57" t="s">
        <v>17</v>
      </c>
      <c r="G46" s="58" t="s">
        <v>132</v>
      </c>
      <c r="H46" s="59">
        <v>6.25E-2</v>
      </c>
      <c r="I46" s="65">
        <v>37600</v>
      </c>
      <c r="J46" s="60" t="s">
        <v>126</v>
      </c>
      <c r="K46" s="23" t="s">
        <v>3</v>
      </c>
      <c r="L46" s="77" t="s">
        <v>112</v>
      </c>
    </row>
    <row r="47" spans="1:12" s="62" customFormat="1" ht="81.75" customHeight="1">
      <c r="A47" s="71" t="s">
        <v>71</v>
      </c>
      <c r="B47" s="55" t="s">
        <v>235</v>
      </c>
      <c r="C47" s="44" t="s">
        <v>22</v>
      </c>
      <c r="D47" s="44" t="s">
        <v>133</v>
      </c>
      <c r="E47" s="56" t="s">
        <v>41</v>
      </c>
      <c r="F47" s="57" t="s">
        <v>17</v>
      </c>
      <c r="G47" s="58" t="s">
        <v>134</v>
      </c>
      <c r="H47" s="59">
        <v>0.1404</v>
      </c>
      <c r="I47" s="65">
        <v>82640</v>
      </c>
      <c r="J47" s="60" t="s">
        <v>126</v>
      </c>
      <c r="K47" s="23" t="s">
        <v>3</v>
      </c>
      <c r="L47" s="77" t="s">
        <v>112</v>
      </c>
    </row>
    <row r="48" spans="1:12" s="62" customFormat="1" ht="81.75" customHeight="1">
      <c r="A48" s="71" t="s">
        <v>72</v>
      </c>
      <c r="B48" s="55" t="s">
        <v>235</v>
      </c>
      <c r="C48" s="44" t="s">
        <v>22</v>
      </c>
      <c r="D48" s="44" t="s">
        <v>135</v>
      </c>
      <c r="E48" s="56" t="s">
        <v>136</v>
      </c>
      <c r="F48" s="57" t="s">
        <v>17</v>
      </c>
      <c r="G48" s="58" t="s">
        <v>137</v>
      </c>
      <c r="H48" s="59">
        <v>0.35289999999999999</v>
      </c>
      <c r="I48" s="65">
        <v>212760</v>
      </c>
      <c r="J48" s="60" t="s">
        <v>126</v>
      </c>
      <c r="K48" s="23" t="s">
        <v>3</v>
      </c>
      <c r="L48" s="77" t="s">
        <v>112</v>
      </c>
    </row>
    <row r="49" spans="1:18" s="62" customFormat="1" ht="81.75" customHeight="1">
      <c r="A49" s="71" t="s">
        <v>26</v>
      </c>
      <c r="B49" s="55" t="s">
        <v>235</v>
      </c>
      <c r="C49" s="44" t="s">
        <v>22</v>
      </c>
      <c r="D49" s="44" t="s">
        <v>138</v>
      </c>
      <c r="E49" s="56" t="s">
        <v>136</v>
      </c>
      <c r="F49" s="57" t="s">
        <v>17</v>
      </c>
      <c r="G49" s="58" t="s">
        <v>139</v>
      </c>
      <c r="H49" s="59">
        <v>0.59040000000000004</v>
      </c>
      <c r="I49" s="65">
        <v>179760</v>
      </c>
      <c r="J49" s="60" t="s">
        <v>126</v>
      </c>
      <c r="K49" s="23" t="s">
        <v>3</v>
      </c>
      <c r="L49" s="77" t="s">
        <v>112</v>
      </c>
    </row>
    <row r="50" spans="1:18" s="62" customFormat="1" ht="81.75" customHeight="1">
      <c r="A50" s="71" t="s">
        <v>27</v>
      </c>
      <c r="B50" s="55" t="s">
        <v>247</v>
      </c>
      <c r="C50" s="44" t="s">
        <v>22</v>
      </c>
      <c r="D50" s="44" t="s">
        <v>140</v>
      </c>
      <c r="E50" s="56" t="s">
        <v>120</v>
      </c>
      <c r="F50" s="57" t="s">
        <v>17</v>
      </c>
      <c r="G50" s="58" t="s">
        <v>121</v>
      </c>
      <c r="H50" s="59">
        <v>0.21</v>
      </c>
      <c r="I50" s="65">
        <v>101760</v>
      </c>
      <c r="J50" s="60" t="s">
        <v>122</v>
      </c>
      <c r="K50" s="23" t="s">
        <v>3</v>
      </c>
      <c r="L50" s="77" t="s">
        <v>112</v>
      </c>
    </row>
    <row r="51" spans="1:18" s="62" customFormat="1" ht="81.75" customHeight="1">
      <c r="A51" s="71" t="s">
        <v>28</v>
      </c>
      <c r="B51" s="55" t="s">
        <v>248</v>
      </c>
      <c r="C51" s="44" t="s">
        <v>22</v>
      </c>
      <c r="D51" s="44" t="s">
        <v>141</v>
      </c>
      <c r="E51" s="56" t="s">
        <v>73</v>
      </c>
      <c r="F51" s="57" t="s">
        <v>17</v>
      </c>
      <c r="G51" s="58" t="s">
        <v>142</v>
      </c>
      <c r="H51" s="59">
        <v>0.52</v>
      </c>
      <c r="I51" s="65">
        <v>49200</v>
      </c>
      <c r="J51" s="60" t="s">
        <v>143</v>
      </c>
      <c r="K51" s="23" t="s">
        <v>3</v>
      </c>
      <c r="L51" s="77" t="s">
        <v>112</v>
      </c>
    </row>
    <row r="52" spans="1:18" s="62" customFormat="1" ht="81.75" customHeight="1">
      <c r="A52" s="71" t="s">
        <v>29</v>
      </c>
      <c r="B52" s="55" t="s">
        <v>249</v>
      </c>
      <c r="C52" s="44" t="s">
        <v>22</v>
      </c>
      <c r="D52" s="44" t="s">
        <v>144</v>
      </c>
      <c r="E52" s="56" t="s">
        <v>73</v>
      </c>
      <c r="F52" s="57" t="s">
        <v>17</v>
      </c>
      <c r="G52" s="58" t="s">
        <v>145</v>
      </c>
      <c r="H52" s="59">
        <v>0.54190000000000005</v>
      </c>
      <c r="I52" s="65">
        <v>42520</v>
      </c>
      <c r="J52" s="60" t="s">
        <v>146</v>
      </c>
      <c r="K52" s="23" t="s">
        <v>3</v>
      </c>
      <c r="L52" s="77" t="s">
        <v>112</v>
      </c>
    </row>
    <row r="53" spans="1:18" s="62" customFormat="1" ht="81.75" customHeight="1">
      <c r="A53" s="71" t="s">
        <v>30</v>
      </c>
      <c r="B53" s="55" t="s">
        <v>250</v>
      </c>
      <c r="C53" s="44" t="s">
        <v>22</v>
      </c>
      <c r="D53" s="44" t="s">
        <v>196</v>
      </c>
      <c r="E53" s="56" t="s">
        <v>73</v>
      </c>
      <c r="F53" s="57" t="s">
        <v>17</v>
      </c>
      <c r="G53" s="58" t="s">
        <v>161</v>
      </c>
      <c r="H53" s="59">
        <v>0.31809999999999999</v>
      </c>
      <c r="I53" s="65">
        <v>42800</v>
      </c>
      <c r="J53" s="60" t="s">
        <v>197</v>
      </c>
      <c r="K53" s="23" t="s">
        <v>3</v>
      </c>
      <c r="L53" s="77" t="s">
        <v>112</v>
      </c>
    </row>
    <row r="54" spans="1:18" s="62" customFormat="1" ht="81.75" customHeight="1">
      <c r="A54" s="71" t="s">
        <v>31</v>
      </c>
      <c r="B54" s="55" t="s">
        <v>251</v>
      </c>
      <c r="C54" s="44" t="s">
        <v>22</v>
      </c>
      <c r="D54" s="44" t="s">
        <v>198</v>
      </c>
      <c r="E54" s="56" t="s">
        <v>73</v>
      </c>
      <c r="F54" s="57" t="s">
        <v>17</v>
      </c>
      <c r="G54" s="58" t="s">
        <v>199</v>
      </c>
      <c r="H54" s="59">
        <v>0.35870000000000002</v>
      </c>
      <c r="I54" s="65">
        <v>48600</v>
      </c>
      <c r="J54" s="60" t="s">
        <v>200</v>
      </c>
      <c r="K54" s="23" t="s">
        <v>3</v>
      </c>
      <c r="L54" s="77" t="s">
        <v>112</v>
      </c>
    </row>
    <row r="55" spans="1:18" s="62" customFormat="1" ht="81.75" customHeight="1">
      <c r="A55" s="71" t="s">
        <v>32</v>
      </c>
      <c r="B55" s="55" t="s">
        <v>252</v>
      </c>
      <c r="C55" s="44" t="s">
        <v>22</v>
      </c>
      <c r="D55" s="44" t="s">
        <v>160</v>
      </c>
      <c r="E55" s="56" t="s">
        <v>73</v>
      </c>
      <c r="F55" s="57" t="s">
        <v>17</v>
      </c>
      <c r="G55" s="58" t="s">
        <v>161</v>
      </c>
      <c r="H55" s="59">
        <v>0.68979999999999997</v>
      </c>
      <c r="I55" s="65">
        <v>244170</v>
      </c>
      <c r="J55" s="60" t="s">
        <v>162</v>
      </c>
      <c r="K55" s="61" t="s">
        <v>3</v>
      </c>
      <c r="L55" s="77" t="s">
        <v>112</v>
      </c>
    </row>
    <row r="56" spans="1:18" s="62" customFormat="1" ht="93" customHeight="1">
      <c r="A56" s="71" t="s">
        <v>33</v>
      </c>
      <c r="B56" s="55" t="s">
        <v>253</v>
      </c>
      <c r="C56" s="44" t="s">
        <v>22</v>
      </c>
      <c r="D56" s="44" t="s">
        <v>201</v>
      </c>
      <c r="E56" s="56" t="s">
        <v>73</v>
      </c>
      <c r="F56" s="57" t="s">
        <v>17</v>
      </c>
      <c r="G56" s="58" t="s">
        <v>202</v>
      </c>
      <c r="H56" s="59">
        <v>0.57210000000000005</v>
      </c>
      <c r="I56" s="65">
        <v>62500</v>
      </c>
      <c r="J56" s="60" t="s">
        <v>203</v>
      </c>
      <c r="K56" s="23" t="s">
        <v>3</v>
      </c>
      <c r="L56" s="77" t="s">
        <v>112</v>
      </c>
    </row>
    <row r="57" spans="1:18" s="62" customFormat="1" ht="93" customHeight="1">
      <c r="A57" s="71" t="s">
        <v>35</v>
      </c>
      <c r="B57" s="55" t="s">
        <v>254</v>
      </c>
      <c r="C57" s="44" t="s">
        <v>22</v>
      </c>
      <c r="D57" s="44" t="s">
        <v>204</v>
      </c>
      <c r="E57" s="56" t="s">
        <v>73</v>
      </c>
      <c r="F57" s="57" t="s">
        <v>17</v>
      </c>
      <c r="G57" s="58" t="s">
        <v>90</v>
      </c>
      <c r="H57" s="59">
        <v>0.33</v>
      </c>
      <c r="I57" s="65">
        <v>41400</v>
      </c>
      <c r="J57" s="60" t="s">
        <v>91</v>
      </c>
      <c r="K57" s="23" t="s">
        <v>3</v>
      </c>
      <c r="L57" s="77" t="s">
        <v>112</v>
      </c>
    </row>
    <row r="58" spans="1:18" s="13" customFormat="1" ht="112.5" customHeight="1">
      <c r="A58" s="71" t="s">
        <v>36</v>
      </c>
      <c r="B58" s="15" t="s">
        <v>216</v>
      </c>
      <c r="C58" s="16" t="s">
        <v>22</v>
      </c>
      <c r="D58" s="16" t="s">
        <v>217</v>
      </c>
      <c r="E58" s="29" t="s">
        <v>218</v>
      </c>
      <c r="F58" s="17" t="s">
        <v>17</v>
      </c>
      <c r="G58" s="54" t="s">
        <v>222</v>
      </c>
      <c r="H58" s="43">
        <v>5.63</v>
      </c>
      <c r="I58" s="65">
        <v>713800</v>
      </c>
      <c r="J58" s="25" t="s">
        <v>225</v>
      </c>
      <c r="K58" s="79" t="s">
        <v>3</v>
      </c>
      <c r="L58" s="77" t="s">
        <v>112</v>
      </c>
      <c r="M58" s="48"/>
      <c r="N58" s="48"/>
      <c r="O58" s="48"/>
      <c r="P58" s="48"/>
      <c r="Q58" s="48"/>
      <c r="R58" s="48"/>
    </row>
    <row r="59" spans="1:18" s="13" customFormat="1" ht="112.5" customHeight="1">
      <c r="A59" s="71" t="s">
        <v>37</v>
      </c>
      <c r="B59" s="15" t="s">
        <v>216</v>
      </c>
      <c r="C59" s="16" t="s">
        <v>22</v>
      </c>
      <c r="D59" s="16" t="s">
        <v>219</v>
      </c>
      <c r="E59" s="29" t="s">
        <v>220</v>
      </c>
      <c r="F59" s="17" t="s">
        <v>17</v>
      </c>
      <c r="G59" s="88" t="s">
        <v>223</v>
      </c>
      <c r="H59" s="43">
        <v>1.54</v>
      </c>
      <c r="I59" s="65">
        <v>267100</v>
      </c>
      <c r="J59" s="25" t="s">
        <v>227</v>
      </c>
      <c r="K59" s="79" t="s">
        <v>226</v>
      </c>
      <c r="L59" s="77" t="s">
        <v>112</v>
      </c>
      <c r="M59" s="48"/>
      <c r="N59" s="48"/>
      <c r="O59" s="48"/>
      <c r="P59" s="48"/>
      <c r="Q59" s="48"/>
      <c r="R59" s="48"/>
    </row>
    <row r="60" spans="1:18" s="13" customFormat="1" ht="135" customHeight="1">
      <c r="A60" s="71" t="s">
        <v>76</v>
      </c>
      <c r="B60" s="15" t="s">
        <v>216</v>
      </c>
      <c r="C60" s="16" t="s">
        <v>22</v>
      </c>
      <c r="D60" s="16" t="s">
        <v>221</v>
      </c>
      <c r="E60" s="29" t="s">
        <v>218</v>
      </c>
      <c r="F60" s="17" t="s">
        <v>17</v>
      </c>
      <c r="G60" s="54" t="s">
        <v>224</v>
      </c>
      <c r="H60" s="43">
        <v>2.57</v>
      </c>
      <c r="I60" s="65">
        <v>399900</v>
      </c>
      <c r="J60" s="25" t="s">
        <v>228</v>
      </c>
      <c r="K60" s="79" t="s">
        <v>3</v>
      </c>
      <c r="L60" s="77" t="s">
        <v>112</v>
      </c>
      <c r="M60" s="48"/>
      <c r="N60" s="48"/>
      <c r="O60" s="48"/>
      <c r="P60" s="48"/>
      <c r="Q60" s="48"/>
      <c r="R60" s="48"/>
    </row>
    <row r="61" spans="1:18" s="62" customFormat="1" ht="93" customHeight="1">
      <c r="A61" s="71" t="s">
        <v>77</v>
      </c>
      <c r="B61" s="55" t="s">
        <v>255</v>
      </c>
      <c r="C61" s="44" t="s">
        <v>22</v>
      </c>
      <c r="D61" s="44" t="s">
        <v>147</v>
      </c>
      <c r="E61" s="56" t="s">
        <v>73</v>
      </c>
      <c r="F61" s="57" t="s">
        <v>17</v>
      </c>
      <c r="G61" s="58" t="s">
        <v>103</v>
      </c>
      <c r="H61" s="59">
        <v>0.54239999999999999</v>
      </c>
      <c r="I61" s="65">
        <v>101600</v>
      </c>
      <c r="J61" s="60" t="s">
        <v>104</v>
      </c>
      <c r="K61" s="23" t="s">
        <v>3</v>
      </c>
      <c r="L61" s="77" t="s">
        <v>112</v>
      </c>
    </row>
    <row r="62" spans="1:18" s="62" customFormat="1" ht="93" customHeight="1">
      <c r="A62" s="71" t="s">
        <v>78</v>
      </c>
      <c r="B62" s="55" t="s">
        <v>256</v>
      </c>
      <c r="C62" s="44" t="s">
        <v>22</v>
      </c>
      <c r="D62" s="44" t="s">
        <v>157</v>
      </c>
      <c r="E62" s="56" t="s">
        <v>73</v>
      </c>
      <c r="F62" s="57" t="s">
        <v>17</v>
      </c>
      <c r="G62" s="58" t="s">
        <v>158</v>
      </c>
      <c r="H62" s="59">
        <v>0.33</v>
      </c>
      <c r="I62" s="65">
        <v>169000</v>
      </c>
      <c r="J62" s="60" t="s">
        <v>159</v>
      </c>
      <c r="K62" s="23" t="s">
        <v>3</v>
      </c>
      <c r="L62" s="77" t="s">
        <v>112</v>
      </c>
    </row>
    <row r="63" spans="1:18" s="62" customFormat="1" ht="93" customHeight="1">
      <c r="A63" s="71" t="s">
        <v>79</v>
      </c>
      <c r="B63" s="55" t="s">
        <v>257</v>
      </c>
      <c r="C63" s="44" t="s">
        <v>22</v>
      </c>
      <c r="D63" s="44" t="s">
        <v>163</v>
      </c>
      <c r="E63" s="56" t="s">
        <v>73</v>
      </c>
      <c r="F63" s="57" t="s">
        <v>17</v>
      </c>
      <c r="G63" s="58" t="s">
        <v>164</v>
      </c>
      <c r="H63" s="59">
        <v>0.12479999999999999</v>
      </c>
      <c r="I63" s="65">
        <v>70200</v>
      </c>
      <c r="J63" s="60" t="s">
        <v>165</v>
      </c>
      <c r="K63" s="23" t="s">
        <v>3</v>
      </c>
      <c r="L63" s="77" t="s">
        <v>112</v>
      </c>
    </row>
    <row r="64" spans="1:18" s="62" customFormat="1" ht="81.75" customHeight="1">
      <c r="A64" s="71" t="s">
        <v>80</v>
      </c>
      <c r="B64" s="55" t="s">
        <v>258</v>
      </c>
      <c r="C64" s="44" t="s">
        <v>22</v>
      </c>
      <c r="D64" s="44" t="s">
        <v>166</v>
      </c>
      <c r="E64" s="56" t="s">
        <v>73</v>
      </c>
      <c r="F64" s="57" t="s">
        <v>17</v>
      </c>
      <c r="G64" s="58" t="s">
        <v>164</v>
      </c>
      <c r="H64" s="59">
        <v>0.14749999999999999</v>
      </c>
      <c r="I64" s="65">
        <v>85600</v>
      </c>
      <c r="J64" s="60" t="s">
        <v>167</v>
      </c>
      <c r="K64" s="23" t="s">
        <v>3</v>
      </c>
      <c r="L64" s="77" t="s">
        <v>112</v>
      </c>
    </row>
    <row r="65" spans="1:24" s="75" customFormat="1" ht="90.6" customHeight="1">
      <c r="A65" s="71" t="s">
        <v>81</v>
      </c>
      <c r="B65" s="15" t="s">
        <v>231</v>
      </c>
      <c r="C65" s="16" t="s">
        <v>22</v>
      </c>
      <c r="D65" s="16" t="s">
        <v>178</v>
      </c>
      <c r="E65" s="78" t="s">
        <v>168</v>
      </c>
      <c r="F65" s="17" t="s">
        <v>17</v>
      </c>
      <c r="G65" s="70"/>
      <c r="H65" s="76">
        <v>0.46</v>
      </c>
      <c r="I65" s="65">
        <v>31700</v>
      </c>
      <c r="J65" s="14" t="s">
        <v>194</v>
      </c>
      <c r="K65" s="69" t="s">
        <v>3</v>
      </c>
      <c r="L65" s="77" t="s">
        <v>112</v>
      </c>
    </row>
    <row r="66" spans="1:24" s="13" customFormat="1" ht="98.25" customHeight="1">
      <c r="A66" s="71" t="s">
        <v>82</v>
      </c>
      <c r="B66" s="64" t="s">
        <v>229</v>
      </c>
      <c r="C66" s="14" t="s">
        <v>22</v>
      </c>
      <c r="D66" s="14" t="s">
        <v>155</v>
      </c>
      <c r="E66" s="47" t="s">
        <v>75</v>
      </c>
      <c r="F66" s="47" t="s">
        <v>17</v>
      </c>
      <c r="G66" s="30" t="s">
        <v>118</v>
      </c>
      <c r="H66" s="63">
        <v>1.06</v>
      </c>
      <c r="I66" s="68">
        <v>94800</v>
      </c>
      <c r="J66" s="14" t="s">
        <v>119</v>
      </c>
      <c r="K66" s="69" t="s">
        <v>3</v>
      </c>
      <c r="L66" s="77" t="s">
        <v>112</v>
      </c>
    </row>
    <row r="67" spans="1:24" s="13" customFormat="1" ht="79.150000000000006" customHeight="1">
      <c r="A67" s="71" t="s">
        <v>83</v>
      </c>
      <c r="B67" s="64" t="s">
        <v>230</v>
      </c>
      <c r="C67" s="14" t="s">
        <v>22</v>
      </c>
      <c r="D67" s="82" t="s">
        <v>179</v>
      </c>
      <c r="E67" s="47" t="s">
        <v>75</v>
      </c>
      <c r="F67" s="47" t="s">
        <v>17</v>
      </c>
      <c r="G67" s="30" t="s">
        <v>117</v>
      </c>
      <c r="H67" s="63">
        <v>0.48</v>
      </c>
      <c r="I67" s="68">
        <v>44900</v>
      </c>
      <c r="J67" s="14" t="s">
        <v>195</v>
      </c>
      <c r="K67" s="69" t="s">
        <v>3</v>
      </c>
      <c r="L67" s="77" t="s">
        <v>112</v>
      </c>
    </row>
    <row r="68" spans="1:24" s="75" customFormat="1" ht="124.5" customHeight="1">
      <c r="A68" s="71" t="s">
        <v>84</v>
      </c>
      <c r="B68" s="85" t="s">
        <v>259</v>
      </c>
      <c r="C68" s="80" t="s">
        <v>74</v>
      </c>
      <c r="D68" s="80" t="s">
        <v>260</v>
      </c>
      <c r="E68" s="80" t="s">
        <v>205</v>
      </c>
      <c r="F68" s="80" t="s">
        <v>206</v>
      </c>
      <c r="G68" s="80" t="s">
        <v>261</v>
      </c>
      <c r="H68" s="87">
        <v>0.49</v>
      </c>
      <c r="I68" s="81">
        <v>89000</v>
      </c>
      <c r="J68" s="14" t="s">
        <v>207</v>
      </c>
      <c r="K68" s="86" t="s">
        <v>3</v>
      </c>
      <c r="L68" s="77" t="s">
        <v>112</v>
      </c>
    </row>
    <row r="69" spans="1:24" s="13" customFormat="1" ht="85.5" customHeight="1">
      <c r="A69" s="71" t="s">
        <v>85</v>
      </c>
      <c r="B69" s="85" t="s">
        <v>262</v>
      </c>
      <c r="C69" s="80" t="s">
        <v>74</v>
      </c>
      <c r="D69" s="80" t="s">
        <v>263</v>
      </c>
      <c r="E69" s="80" t="s">
        <v>205</v>
      </c>
      <c r="F69" s="80" t="s">
        <v>206</v>
      </c>
      <c r="G69" s="80" t="s">
        <v>261</v>
      </c>
      <c r="H69" s="87">
        <v>0.16309999999999999</v>
      </c>
      <c r="I69" s="81">
        <v>65900</v>
      </c>
      <c r="J69" s="14" t="s">
        <v>208</v>
      </c>
      <c r="K69" s="86" t="s">
        <v>3</v>
      </c>
      <c r="L69" s="77" t="s">
        <v>112</v>
      </c>
    </row>
    <row r="70" spans="1:24" s="13" customFormat="1" ht="93" customHeight="1">
      <c r="A70" s="71" t="s">
        <v>86</v>
      </c>
      <c r="B70" s="15" t="s">
        <v>232</v>
      </c>
      <c r="C70" s="16" t="s">
        <v>22</v>
      </c>
      <c r="D70" s="16" t="s">
        <v>176</v>
      </c>
      <c r="E70" s="29" t="s">
        <v>173</v>
      </c>
      <c r="F70" s="17" t="s">
        <v>17</v>
      </c>
      <c r="G70" s="30" t="s">
        <v>174</v>
      </c>
      <c r="H70" s="43">
        <v>0.2261</v>
      </c>
      <c r="I70" s="65">
        <v>72600</v>
      </c>
      <c r="J70" s="25" t="s">
        <v>175</v>
      </c>
      <c r="K70" s="23" t="s">
        <v>3</v>
      </c>
      <c r="L70" s="77" t="s">
        <v>112</v>
      </c>
    </row>
    <row r="71" spans="1:24" s="28" customFormat="1" ht="104.45" customHeight="1">
      <c r="A71" s="71" t="s">
        <v>87</v>
      </c>
      <c r="B71" s="15" t="s">
        <v>233</v>
      </c>
      <c r="C71" s="16" t="s">
        <v>22</v>
      </c>
      <c r="D71" s="21" t="s">
        <v>180</v>
      </c>
      <c r="E71" s="27" t="s">
        <v>38</v>
      </c>
      <c r="F71" s="17" t="s">
        <v>17</v>
      </c>
      <c r="G71" s="32" t="s">
        <v>177</v>
      </c>
      <c r="H71" s="22">
        <v>0.1016</v>
      </c>
      <c r="I71" s="66">
        <v>72500</v>
      </c>
      <c r="J71" s="14" t="s">
        <v>39</v>
      </c>
      <c r="K71" s="23" t="s">
        <v>3</v>
      </c>
      <c r="L71" s="77" t="s">
        <v>112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</row>
    <row r="72" spans="1:24" s="28" customFormat="1" ht="99.6" customHeight="1">
      <c r="A72" s="71" t="s">
        <v>88</v>
      </c>
      <c r="B72" s="15" t="s">
        <v>233</v>
      </c>
      <c r="C72" s="16" t="s">
        <v>22</v>
      </c>
      <c r="D72" s="21" t="s">
        <v>181</v>
      </c>
      <c r="E72" s="27" t="s">
        <v>38</v>
      </c>
      <c r="F72" s="17" t="s">
        <v>17</v>
      </c>
      <c r="G72" s="32" t="s">
        <v>177</v>
      </c>
      <c r="H72" s="22">
        <v>0.1202</v>
      </c>
      <c r="I72" s="66">
        <v>83200</v>
      </c>
      <c r="J72" s="14" t="s">
        <v>39</v>
      </c>
      <c r="K72" s="23" t="s">
        <v>3</v>
      </c>
      <c r="L72" s="77" t="s">
        <v>112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</row>
    <row r="73" spans="1:24" s="28" customFormat="1" ht="97.9" customHeight="1">
      <c r="A73" s="71" t="s">
        <v>92</v>
      </c>
      <c r="B73" s="15" t="s">
        <v>233</v>
      </c>
      <c r="C73" s="16" t="s">
        <v>22</v>
      </c>
      <c r="D73" s="21" t="s">
        <v>182</v>
      </c>
      <c r="E73" s="27" t="s">
        <v>38</v>
      </c>
      <c r="F73" s="17" t="s">
        <v>17</v>
      </c>
      <c r="G73" s="32" t="s">
        <v>177</v>
      </c>
      <c r="H73" s="22">
        <v>0.1162</v>
      </c>
      <c r="I73" s="66">
        <v>80900</v>
      </c>
      <c r="J73" s="14" t="s">
        <v>39</v>
      </c>
      <c r="K73" s="23" t="s">
        <v>3</v>
      </c>
      <c r="L73" s="77" t="s">
        <v>112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</row>
    <row r="74" spans="1:24" s="28" customFormat="1" ht="100.15" customHeight="1">
      <c r="A74" s="71" t="s">
        <v>93</v>
      </c>
      <c r="B74" s="15" t="s">
        <v>233</v>
      </c>
      <c r="C74" s="16" t="s">
        <v>22</v>
      </c>
      <c r="D74" s="21" t="s">
        <v>183</v>
      </c>
      <c r="E74" s="27" t="s">
        <v>38</v>
      </c>
      <c r="F74" s="17" t="s">
        <v>17</v>
      </c>
      <c r="G74" s="32" t="s">
        <v>177</v>
      </c>
      <c r="H74" s="22">
        <v>0.1123</v>
      </c>
      <c r="I74" s="66">
        <v>78700</v>
      </c>
      <c r="J74" s="14" t="s">
        <v>39</v>
      </c>
      <c r="K74" s="23" t="s">
        <v>3</v>
      </c>
      <c r="L74" s="77" t="s">
        <v>112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</row>
    <row r="75" spans="1:24" s="28" customFormat="1" ht="105.6" customHeight="1">
      <c r="A75" s="71" t="s">
        <v>94</v>
      </c>
      <c r="B75" s="15" t="s">
        <v>233</v>
      </c>
      <c r="C75" s="16" t="s">
        <v>22</v>
      </c>
      <c r="D75" s="21" t="s">
        <v>184</v>
      </c>
      <c r="E75" s="27" t="s">
        <v>38</v>
      </c>
      <c r="F75" s="17" t="s">
        <v>17</v>
      </c>
      <c r="G75" s="32" t="s">
        <v>177</v>
      </c>
      <c r="H75" s="22">
        <v>0.1071</v>
      </c>
      <c r="I75" s="66">
        <v>75700</v>
      </c>
      <c r="J75" s="14" t="s">
        <v>39</v>
      </c>
      <c r="K75" s="23" t="s">
        <v>3</v>
      </c>
      <c r="L75" s="77" t="s">
        <v>112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</row>
    <row r="76" spans="1:24" s="28" customFormat="1" ht="104.45" customHeight="1">
      <c r="A76" s="71" t="s">
        <v>95</v>
      </c>
      <c r="B76" s="15" t="s">
        <v>233</v>
      </c>
      <c r="C76" s="16" t="s">
        <v>22</v>
      </c>
      <c r="D76" s="21" t="s">
        <v>185</v>
      </c>
      <c r="E76" s="27" t="s">
        <v>38</v>
      </c>
      <c r="F76" s="17" t="s">
        <v>17</v>
      </c>
      <c r="G76" s="32" t="s">
        <v>177</v>
      </c>
      <c r="H76" s="22">
        <v>0.1045</v>
      </c>
      <c r="I76" s="66">
        <v>74200</v>
      </c>
      <c r="J76" s="14" t="s">
        <v>39</v>
      </c>
      <c r="K76" s="23" t="s">
        <v>3</v>
      </c>
      <c r="L76" s="77" t="s">
        <v>112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 s="28" customFormat="1" ht="102" customHeight="1">
      <c r="A77" s="71" t="s">
        <v>96</v>
      </c>
      <c r="B77" s="15" t="s">
        <v>233</v>
      </c>
      <c r="C77" s="16" t="s">
        <v>22</v>
      </c>
      <c r="D77" s="21" t="s">
        <v>186</v>
      </c>
      <c r="E77" s="27" t="s">
        <v>38</v>
      </c>
      <c r="F77" s="17" t="s">
        <v>17</v>
      </c>
      <c r="G77" s="32" t="s">
        <v>177</v>
      </c>
      <c r="H77" s="22">
        <v>0.1018</v>
      </c>
      <c r="I77" s="66">
        <v>72600</v>
      </c>
      <c r="J77" s="14" t="s">
        <v>39</v>
      </c>
      <c r="K77" s="23" t="s">
        <v>3</v>
      </c>
      <c r="L77" s="77" t="s">
        <v>112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 s="28" customFormat="1" ht="109.9" customHeight="1">
      <c r="A78" s="71" t="s">
        <v>97</v>
      </c>
      <c r="B78" s="15" t="s">
        <v>233</v>
      </c>
      <c r="C78" s="16" t="s">
        <v>22</v>
      </c>
      <c r="D78" s="21" t="s">
        <v>187</v>
      </c>
      <c r="E78" s="27" t="s">
        <v>38</v>
      </c>
      <c r="F78" s="17" t="s">
        <v>17</v>
      </c>
      <c r="G78" s="32" t="s">
        <v>177</v>
      </c>
      <c r="H78" s="22">
        <v>0.1004</v>
      </c>
      <c r="I78" s="66">
        <v>98700</v>
      </c>
      <c r="J78" s="14" t="s">
        <v>39</v>
      </c>
      <c r="K78" s="23" t="s">
        <v>3</v>
      </c>
      <c r="L78" s="77" t="s">
        <v>112</v>
      </c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1:24" s="28" customFormat="1" ht="109.15" customHeight="1">
      <c r="A79" s="71" t="s">
        <v>98</v>
      </c>
      <c r="B79" s="15" t="s">
        <v>233</v>
      </c>
      <c r="C79" s="16" t="s">
        <v>22</v>
      </c>
      <c r="D79" s="21" t="s">
        <v>188</v>
      </c>
      <c r="E79" s="27" t="s">
        <v>38</v>
      </c>
      <c r="F79" s="17" t="s">
        <v>17</v>
      </c>
      <c r="G79" s="32" t="s">
        <v>177</v>
      </c>
      <c r="H79" s="22">
        <v>0.1106</v>
      </c>
      <c r="I79" s="66">
        <v>104600</v>
      </c>
      <c r="J79" s="14" t="s">
        <v>39</v>
      </c>
      <c r="K79" s="23" t="s">
        <v>3</v>
      </c>
      <c r="L79" s="77" t="s">
        <v>112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</row>
    <row r="80" spans="1:24" s="28" customFormat="1" ht="110.45" customHeight="1">
      <c r="A80" s="71" t="s">
        <v>99</v>
      </c>
      <c r="B80" s="15" t="s">
        <v>233</v>
      </c>
      <c r="C80" s="16" t="s">
        <v>22</v>
      </c>
      <c r="D80" s="21" t="s">
        <v>189</v>
      </c>
      <c r="E80" s="27" t="s">
        <v>38</v>
      </c>
      <c r="F80" s="17" t="s">
        <v>17</v>
      </c>
      <c r="G80" s="32" t="s">
        <v>177</v>
      </c>
      <c r="H80" s="22">
        <v>0.12239999999999999</v>
      </c>
      <c r="I80" s="66">
        <v>111500</v>
      </c>
      <c r="J80" s="14" t="s">
        <v>39</v>
      </c>
      <c r="K80" s="23" t="s">
        <v>3</v>
      </c>
      <c r="L80" s="77" t="s">
        <v>112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</row>
    <row r="81" spans="1:24" s="28" customFormat="1" ht="103.15" customHeight="1">
      <c r="A81" s="71" t="s">
        <v>100</v>
      </c>
      <c r="B81" s="15" t="s">
        <v>233</v>
      </c>
      <c r="C81" s="16" t="s">
        <v>22</v>
      </c>
      <c r="D81" s="21" t="s">
        <v>190</v>
      </c>
      <c r="E81" s="27" t="s">
        <v>38</v>
      </c>
      <c r="F81" s="17" t="s">
        <v>17</v>
      </c>
      <c r="G81" s="32" t="s">
        <v>177</v>
      </c>
      <c r="H81" s="22">
        <v>0.13950000000000001</v>
      </c>
      <c r="I81" s="66">
        <v>121400</v>
      </c>
      <c r="J81" s="14" t="s">
        <v>39</v>
      </c>
      <c r="K81" s="23" t="s">
        <v>3</v>
      </c>
      <c r="L81" s="77" t="s">
        <v>112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</row>
    <row r="82" spans="1:24" s="28" customFormat="1" ht="99" customHeight="1">
      <c r="A82" s="71" t="s">
        <v>101</v>
      </c>
      <c r="B82" s="15" t="s">
        <v>233</v>
      </c>
      <c r="C82" s="16" t="s">
        <v>22</v>
      </c>
      <c r="D82" s="21" t="s">
        <v>191</v>
      </c>
      <c r="E82" s="27" t="s">
        <v>38</v>
      </c>
      <c r="F82" s="17" t="s">
        <v>17</v>
      </c>
      <c r="G82" s="32" t="s">
        <v>177</v>
      </c>
      <c r="H82" s="22">
        <v>0.1124</v>
      </c>
      <c r="I82" s="66">
        <v>78700</v>
      </c>
      <c r="J82" s="14" t="s">
        <v>39</v>
      </c>
      <c r="K82" s="23" t="s">
        <v>3</v>
      </c>
      <c r="L82" s="77" t="s">
        <v>112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</row>
    <row r="83" spans="1:24" s="28" customFormat="1" ht="99.6" customHeight="1">
      <c r="A83" s="71" t="s">
        <v>102</v>
      </c>
      <c r="B83" s="15" t="s">
        <v>233</v>
      </c>
      <c r="C83" s="16" t="s">
        <v>22</v>
      </c>
      <c r="D83" s="21" t="s">
        <v>192</v>
      </c>
      <c r="E83" s="27" t="s">
        <v>38</v>
      </c>
      <c r="F83" s="17" t="s">
        <v>17</v>
      </c>
      <c r="G83" s="32" t="s">
        <v>177</v>
      </c>
      <c r="H83" s="22">
        <v>0.13450000000000001</v>
      </c>
      <c r="I83" s="66">
        <v>91500</v>
      </c>
      <c r="J83" s="14" t="s">
        <v>39</v>
      </c>
      <c r="K83" s="23" t="s">
        <v>3</v>
      </c>
      <c r="L83" s="77" t="s">
        <v>112</v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1:24" s="28" customFormat="1" ht="123" customHeight="1">
      <c r="A84" s="71" t="s">
        <v>105</v>
      </c>
      <c r="B84" s="15" t="s">
        <v>233</v>
      </c>
      <c r="C84" s="16" t="s">
        <v>22</v>
      </c>
      <c r="D84" s="21" t="s">
        <v>193</v>
      </c>
      <c r="E84" s="27" t="s">
        <v>38</v>
      </c>
      <c r="F84" s="17" t="s">
        <v>17</v>
      </c>
      <c r="G84" s="32" t="s">
        <v>177</v>
      </c>
      <c r="H84" s="22">
        <v>0.12229</v>
      </c>
      <c r="I84" s="66">
        <v>84800</v>
      </c>
      <c r="J84" s="14" t="s">
        <v>39</v>
      </c>
      <c r="K84" s="23" t="s">
        <v>3</v>
      </c>
      <c r="L84" s="77" t="s">
        <v>112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</row>
    <row r="85" spans="1:24" s="42" customFormat="1" ht="30" customHeight="1">
      <c r="A85" s="97" t="s">
        <v>14</v>
      </c>
      <c r="B85" s="98"/>
      <c r="C85" s="99"/>
      <c r="D85" s="37"/>
      <c r="E85" s="37"/>
      <c r="F85" s="37"/>
      <c r="G85" s="38"/>
      <c r="H85" s="39">
        <f>SUM(H22:H84)</f>
        <v>41.99089</v>
      </c>
      <c r="I85" s="40">
        <f>SUM(I22:I84)</f>
        <v>8435190</v>
      </c>
      <c r="J85" s="37"/>
      <c r="K85" s="41"/>
      <c r="L85" s="38"/>
      <c r="M85" s="52"/>
      <c r="N85" s="52"/>
      <c r="O85" s="52"/>
      <c r="P85" s="52"/>
      <c r="Q85" s="52"/>
      <c r="R85" s="52"/>
      <c r="S85" s="52"/>
    </row>
    <row r="87" spans="1:24" ht="81.75" customHeight="1">
      <c r="A87" s="93" t="s">
        <v>110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73"/>
    </row>
    <row r="91" spans="1:24" s="2" customFormat="1">
      <c r="A91" s="1"/>
      <c r="B91"/>
      <c r="C91"/>
      <c r="D91"/>
      <c r="E91"/>
      <c r="F91"/>
      <c r="G91"/>
      <c r="H91" s="18"/>
      <c r="J91" s="3"/>
      <c r="K91" s="4"/>
      <c r="L91"/>
      <c r="M91" s="53"/>
      <c r="N91" s="53"/>
      <c r="O91" s="53"/>
      <c r="P91" s="53"/>
      <c r="Q91" s="53"/>
      <c r="R91" s="53"/>
      <c r="S91" s="53"/>
    </row>
  </sheetData>
  <mergeCells count="13">
    <mergeCell ref="A87:K87"/>
    <mergeCell ref="A13:K13"/>
    <mergeCell ref="A16:F16"/>
    <mergeCell ref="A17:F17"/>
    <mergeCell ref="A18:I18"/>
    <mergeCell ref="A20:L20"/>
    <mergeCell ref="A85:C85"/>
    <mergeCell ref="A7:D7"/>
    <mergeCell ref="A8:D8"/>
    <mergeCell ref="A9:K9"/>
    <mergeCell ref="A10:K10"/>
    <mergeCell ref="A11:K11"/>
    <mergeCell ref="A12:K12"/>
  </mergeCells>
  <hyperlinks>
    <hyperlink ref="K24" r:id="rId1"/>
    <hyperlink ref="K25" r:id="rId2"/>
    <hyperlink ref="K26" r:id="rId3"/>
    <hyperlink ref="K27" r:id="rId4"/>
    <hyperlink ref="K28" r:id="rId5"/>
    <hyperlink ref="K23" r:id="rId6"/>
    <hyperlink ref="K29" r:id="rId7"/>
    <hyperlink ref="K58" r:id="rId8"/>
    <hyperlink ref="K59" r:id="rId9"/>
    <hyperlink ref="K60" r:id="rId10"/>
    <hyperlink ref="K66" r:id="rId11"/>
    <hyperlink ref="K65" r:id="rId12"/>
    <hyperlink ref="K67" r:id="rId13"/>
    <hyperlink ref="K70" r:id="rId14"/>
    <hyperlink ref="K71" r:id="rId15"/>
    <hyperlink ref="K72" r:id="rId16"/>
    <hyperlink ref="K73" r:id="rId17"/>
    <hyperlink ref="K74" r:id="rId18"/>
    <hyperlink ref="K75" r:id="rId19"/>
    <hyperlink ref="K76" r:id="rId20"/>
    <hyperlink ref="K77" r:id="rId21"/>
    <hyperlink ref="K78" r:id="rId22"/>
    <hyperlink ref="K79" r:id="rId23"/>
    <hyperlink ref="K80" r:id="rId24"/>
    <hyperlink ref="K81" r:id="rId25"/>
    <hyperlink ref="K83" r:id="rId26"/>
    <hyperlink ref="K84" r:id="rId27"/>
    <hyperlink ref="K82" r:id="rId28"/>
    <hyperlink ref="K22" r:id="rId29"/>
    <hyperlink ref="K50" r:id="rId30"/>
    <hyperlink ref="K30" r:id="rId31"/>
    <hyperlink ref="K31" r:id="rId32"/>
    <hyperlink ref="K32" r:id="rId33"/>
    <hyperlink ref="K33" r:id="rId34"/>
    <hyperlink ref="K34" r:id="rId35"/>
    <hyperlink ref="K35" r:id="rId36"/>
    <hyperlink ref="K36" r:id="rId37"/>
    <hyperlink ref="K37" r:id="rId38"/>
    <hyperlink ref="K38" r:id="rId39"/>
    <hyperlink ref="K39" r:id="rId40"/>
    <hyperlink ref="K40" r:id="rId41"/>
    <hyperlink ref="K41" r:id="rId42"/>
    <hyperlink ref="K42" r:id="rId43"/>
    <hyperlink ref="K43" r:id="rId44"/>
    <hyperlink ref="K44" r:id="rId45"/>
    <hyperlink ref="K45" r:id="rId46"/>
    <hyperlink ref="K46" r:id="rId47"/>
    <hyperlink ref="K47" r:id="rId48"/>
    <hyperlink ref="K48" r:id="rId49"/>
    <hyperlink ref="K49" r:id="rId50"/>
    <hyperlink ref="K51" r:id="rId51"/>
    <hyperlink ref="K52" r:id="rId52"/>
    <hyperlink ref="K53" r:id="rId53"/>
    <hyperlink ref="K54" r:id="rId54"/>
    <hyperlink ref="K56" r:id="rId55"/>
    <hyperlink ref="K55" r:id="rId56"/>
    <hyperlink ref="K61" r:id="rId57"/>
    <hyperlink ref="K62" r:id="rId58"/>
    <hyperlink ref="K63" r:id="rId59"/>
    <hyperlink ref="K64" r:id="rId60"/>
    <hyperlink ref="K68" r:id="rId61"/>
    <hyperlink ref="K69" r:id="rId62"/>
  </hyperlinks>
  <printOptions horizontalCentered="1"/>
  <pageMargins left="0.23622047244094491" right="0.23622047244094491" top="0.74803149606299213" bottom="0.74803149606299213" header="0.31496062992125984" footer="0.31496062992125984"/>
  <pageSetup scale="57" fitToHeight="2" orientation="landscape" horizontalDpi="4294967295" verticalDpi="4294967295" r:id="rId63"/>
  <headerFooter alignWithMargins="0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grudzień</vt:lpstr>
      <vt:lpstr>grudzień!Obszar_wydruku</vt:lpstr>
    </vt:vector>
  </TitlesOfParts>
  <Company>ANR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LIR</cp:lastModifiedBy>
  <cp:lastPrinted>2020-08-27T11:47:20Z</cp:lastPrinted>
  <dcterms:created xsi:type="dcterms:W3CDTF">2014-11-25T08:39:12Z</dcterms:created>
  <dcterms:modified xsi:type="dcterms:W3CDTF">2020-11-30T07:18:27Z</dcterms:modified>
</cp:coreProperties>
</file>