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075" windowHeight="9795" activeTab="0"/>
  </bookViews>
  <sheets>
    <sheet name="grudzień" sheetId="1" r:id="rId1"/>
  </sheets>
  <definedNames>
    <definedName name="GEOPORTAL" localSheetId="0">'grudzień'!#REF!</definedName>
    <definedName name="GEOPORTAL">#REF!</definedName>
    <definedName name="_xlnm.Print_Area" localSheetId="0">'grudzień'!$A$1:$L$68</definedName>
  </definedNames>
  <calcPr fullCalcOnLoad="1"/>
</workbook>
</file>

<file path=xl/sharedStrings.xml><?xml version="1.0" encoding="utf-8"?>
<sst xmlns="http://schemas.openxmlformats.org/spreadsheetml/2006/main" count="465" uniqueCount="222">
  <si>
    <t>POWIERZCHNIA NIERUCHOMOŚCI  [ha]</t>
  </si>
  <si>
    <t>NAMIARY GPS
NIERUCHOMOŚCI</t>
  </si>
  <si>
    <t>LINK DO NIERUCHOMOŚCI</t>
  </si>
  <si>
    <t>GEOPORTAL</t>
  </si>
  <si>
    <t>ODDZIAŁ TERENOWY W GORZOWIE WLKP.</t>
  </si>
  <si>
    <t>HARMONOGRAM</t>
  </si>
  <si>
    <t xml:space="preserve">na terenie powiatów: zielonogórskiego, nowosolskiego, wschowskiego, żagańskiego, żarskiego, krośnieńskiego, </t>
  </si>
  <si>
    <t>województwo lubuskie</t>
  </si>
  <si>
    <t>Szczegółowych informacji na temat ofert umieszczonych w harmonogramie można uzyskać w:</t>
  </si>
  <si>
    <t>Lp.</t>
  </si>
  <si>
    <t>MIEJSCE PRZEPROWADZENIA PRZETARGU (nazwa jednostki)</t>
  </si>
  <si>
    <t>MOŻLIWE PRZEZNACZENIE NIERUCHOMOŚCI</t>
  </si>
  <si>
    <t>FORMA ROZDYSPONOWANIA (sprzedaż/dzierżawa/ rodzaj przetargu)</t>
  </si>
  <si>
    <t>OPIS NIERUCHOMOŚCI
(media, podstawowe atrybuty)</t>
  </si>
  <si>
    <t>RAZEM</t>
  </si>
  <si>
    <t>PLANOWANA DATA PRZETARGU
miesiąc/rok</t>
  </si>
  <si>
    <t>POŁOŻENIE NIERUCHOMOŚCI
województwo/ 
powiat/
obręb/  
gmina/
numer działki</t>
  </si>
  <si>
    <t>sprzedaż
ustny nieograniczony</t>
  </si>
  <si>
    <t>przetargów na sprzedaż nieruchomości inwestycyjnych</t>
  </si>
  <si>
    <t>12.</t>
  </si>
  <si>
    <t>13.</t>
  </si>
  <si>
    <t>14.</t>
  </si>
  <si>
    <t>KOWR
ZIELONA GÓRA</t>
  </si>
  <si>
    <t>Filia w Zielonej Górze</t>
  </si>
  <si>
    <t>15.</t>
  </si>
  <si>
    <t>29.</t>
  </si>
  <si>
    <t xml:space="preserve">CENA WYWOŁAWCZA
[zł]
</t>
  </si>
  <si>
    <t>teren zabudowy mieszkaniowej</t>
  </si>
  <si>
    <t>N: 51˚52'23.82''
E: 16˚4'35.64''</t>
  </si>
  <si>
    <t>6.</t>
  </si>
  <si>
    <t>7.</t>
  </si>
  <si>
    <t>8.</t>
  </si>
  <si>
    <t>9.</t>
  </si>
  <si>
    <t>10.</t>
  </si>
  <si>
    <t>11.</t>
  </si>
  <si>
    <t>nieruchomość zabytkowa</t>
  </si>
  <si>
    <t>N: 51˚40'19.7"
E: 15˚43'35''</t>
  </si>
  <si>
    <t>Nieruchomość położona w miejscowości Popęszyce (w odległości około 2 km od Nowego Miasteczka)  w sąsiedztwie zabudowy mieszkalnej i gospodarczej w odległości około 100 m od drogi asfaltowej relacji Nowe Miasteczko – Popęszyce i w odległości około 1 km od drogi asfaltowej do Mycielina. Dojazd do działki z drogi szutrowej biegnącej wzdłuż jej południowej granicy. W centralnej części działki znajduje się budynek – zabytkowy dworek</t>
  </si>
  <si>
    <t>1.</t>
  </si>
  <si>
    <t>2.</t>
  </si>
  <si>
    <t>3.</t>
  </si>
  <si>
    <t>4.</t>
  </si>
  <si>
    <t>5.</t>
  </si>
  <si>
    <t>17.</t>
  </si>
  <si>
    <t>19.</t>
  </si>
  <si>
    <t>20.</t>
  </si>
  <si>
    <t>21.</t>
  </si>
  <si>
    <t>22.</t>
  </si>
  <si>
    <t>23.</t>
  </si>
  <si>
    <t>24.</t>
  </si>
  <si>
    <t>teren zabudowy mieszaniowej</t>
  </si>
  <si>
    <t>MOŻLIWOŚĆ ZDALNEGO PRZEPROWADZANIA PRZETARGU 
TAK/NIE</t>
  </si>
  <si>
    <t>TAK</t>
  </si>
  <si>
    <t xml:space="preserve">UWAGA!
W przypadku zagrożenia epidemicznego, wystąpienia stanu epidemii lub wystąpienia innych zagrożeń, które skutkują ograniczeniami, m.in. ograniczenie zgromadzeń publicznych – organizator przetargu zastrzega sobie prawo do przeprowadzenia przetargu przy użyciu środków komunikacji elektronicznej. 
Warunkiem uczestnictwa w przetargu nieograniczonym jest wpłata wadium, z wyprzedzeniem tak, aby środki pieniężne znalazły się na koncie organizatora przetargu najpóźniej na 4 dni przed przetargiem oraz do przedłożenia najpóźniej na                
 7 dni przed przetargiem w zamkniętej kopercie oświadczeń, które  są zamieszczane na stronie: www.bip.kowr.gov.pl i stanowią załączniki do poszczególnych ogłoszeń przetargowych. 
W przypadku podjęcia przez organizatora przetargu decyzji o przeprowadzeniu przetargu przy użyciu środków komunikacji elektronicznej - informacja o tym fakcie zostanie umieszczona na 3 dni przed przetargiem na stronie internetowej i stronie BIP KOWR (w miejscu publikacji ogłoszenia przetargowego) oraz przesłana pocztą elektroniczną do uczestników przetargu, którzy złożyli wymagane oświadczenia  i wpłacili wadium.
</t>
  </si>
  <si>
    <r>
      <t xml:space="preserve">lubuskie/
nowosolski/
</t>
    </r>
    <r>
      <rPr>
        <b/>
        <sz val="10"/>
        <rFont val="Verdana"/>
        <family val="2"/>
      </rPr>
      <t>POPĘSZYCE/</t>
    </r>
    <r>
      <rPr>
        <sz val="10"/>
        <rFont val="Verdana"/>
        <family val="2"/>
      </rPr>
      <t xml:space="preserve">
Nowe Miasteczko
dz. 14/5</t>
    </r>
  </si>
  <si>
    <t xml:space="preserve">Nieruchomość położona  na peryferiach miasta Sławy przy ulicy Wschowskiej.  Usytuowana  w kompleksie działek niezabudowanych przeznaczonych pod zabudowę mieszkalną.  Kształt działki regularny.  Działka nieuzbrojona wymaga wykonania przyłączy na koszt inwestora. </t>
  </si>
  <si>
    <r>
      <t xml:space="preserve">lubuskie/
wschowski/
</t>
    </r>
    <r>
      <rPr>
        <b/>
        <sz val="10"/>
        <rFont val="Verdana"/>
        <family val="2"/>
      </rPr>
      <t>1 m. SŁAWA/</t>
    </r>
    <r>
      <rPr>
        <sz val="10"/>
        <rFont val="Verdana"/>
        <family val="2"/>
      </rPr>
      <t xml:space="preserve">
Sława
dz. 739/28 + udział w drodze</t>
    </r>
  </si>
  <si>
    <r>
      <t xml:space="preserve">lubuskie/
wschowski/
</t>
    </r>
    <r>
      <rPr>
        <b/>
        <sz val="10"/>
        <rFont val="Verdana"/>
        <family val="2"/>
      </rPr>
      <t>1 m. SŁAWA</t>
    </r>
    <r>
      <rPr>
        <sz val="10"/>
        <rFont val="Verdana"/>
        <family val="2"/>
      </rPr>
      <t>/
Sława
dz. 739/33 + udział w drodze</t>
    </r>
  </si>
  <si>
    <r>
      <t xml:space="preserve">lubuskie/
wschowski/
</t>
    </r>
    <r>
      <rPr>
        <b/>
        <sz val="10"/>
        <rFont val="Verdana"/>
        <family val="2"/>
      </rPr>
      <t>1 m. SŁAWA</t>
    </r>
    <r>
      <rPr>
        <sz val="10"/>
        <rFont val="Verdana"/>
        <family val="2"/>
      </rPr>
      <t>/
Sława
dz. 739/34 + udział w drodze</t>
    </r>
  </si>
  <si>
    <r>
      <t xml:space="preserve">lubuskie/
wschowski/
</t>
    </r>
    <r>
      <rPr>
        <b/>
        <sz val="10"/>
        <rFont val="Verdana"/>
        <family val="2"/>
      </rPr>
      <t>1 m. SŁAWA</t>
    </r>
    <r>
      <rPr>
        <sz val="10"/>
        <rFont val="Verdana"/>
        <family val="2"/>
      </rPr>
      <t>/
Sława
dz. 739/35 + udział w drodze</t>
    </r>
  </si>
  <si>
    <r>
      <t xml:space="preserve">lubuskie/
wschowski/
</t>
    </r>
    <r>
      <rPr>
        <b/>
        <sz val="10"/>
        <rFont val="Verdana"/>
        <family val="2"/>
      </rPr>
      <t>1 m. SŁAWA</t>
    </r>
    <r>
      <rPr>
        <sz val="10"/>
        <rFont val="Verdana"/>
        <family val="2"/>
      </rPr>
      <t>/
Sława
dz. 739/36 + udział w drodze</t>
    </r>
  </si>
  <si>
    <r>
      <t xml:space="preserve">lubuskie/
wschowski/
</t>
    </r>
    <r>
      <rPr>
        <b/>
        <sz val="10"/>
        <rFont val="Verdana"/>
        <family val="2"/>
      </rPr>
      <t>1 m. SŁAWA/</t>
    </r>
    <r>
      <rPr>
        <sz val="10"/>
        <rFont val="Verdana"/>
        <family val="2"/>
      </rPr>
      <t xml:space="preserve">
Sława
dz. 739/47 + udział w dz. nr 739/51 + udział drodze</t>
    </r>
  </si>
  <si>
    <r>
      <t xml:space="preserve">lubuskie/
wschowski/
</t>
    </r>
    <r>
      <rPr>
        <b/>
        <sz val="10"/>
        <rFont val="Verdana"/>
        <family val="2"/>
      </rPr>
      <t>1 m. SŁAWA/</t>
    </r>
    <r>
      <rPr>
        <sz val="10"/>
        <rFont val="Verdana"/>
        <family val="2"/>
      </rPr>
      <t xml:space="preserve">
Sława
dz. 739/48 + udział w dz. nr 739/51 + udział drodze</t>
    </r>
  </si>
  <si>
    <r>
      <t xml:space="preserve">lubuskie/
wschowski/
</t>
    </r>
    <r>
      <rPr>
        <b/>
        <sz val="10"/>
        <rFont val="Verdana"/>
        <family val="2"/>
      </rPr>
      <t>1 m. SŁAWA/</t>
    </r>
    <r>
      <rPr>
        <sz val="10"/>
        <rFont val="Verdana"/>
        <family val="2"/>
      </rPr>
      <t xml:space="preserve">
Sława
dz. 739/49 + udział w dz. nr 739/51 + udział drodze</t>
    </r>
  </si>
  <si>
    <r>
      <t xml:space="preserve">lubuskie/
wschowski/
</t>
    </r>
    <r>
      <rPr>
        <b/>
        <sz val="10"/>
        <rFont val="Verdana"/>
        <family val="2"/>
      </rPr>
      <t>1 m. SŁAWA/</t>
    </r>
    <r>
      <rPr>
        <sz val="10"/>
        <rFont val="Verdana"/>
        <family val="2"/>
      </rPr>
      <t xml:space="preserve">
Sława
dz. 739/50 + udział w dz. nr 739/51 + udział drodze</t>
    </r>
  </si>
  <si>
    <t>28.</t>
  </si>
  <si>
    <t>16.</t>
  </si>
  <si>
    <t>18.</t>
  </si>
  <si>
    <t>25.</t>
  </si>
  <si>
    <t>26.</t>
  </si>
  <si>
    <t>27.</t>
  </si>
  <si>
    <t>teren przeznaczony pod zabudowę</t>
  </si>
  <si>
    <r>
      <t xml:space="preserve">lubuskie/
zielonogórski/
</t>
    </r>
    <r>
      <rPr>
        <b/>
        <sz val="10"/>
        <rFont val="Verdana"/>
        <family val="2"/>
      </rPr>
      <t>Grabowiec</t>
    </r>
    <r>
      <rPr>
        <sz val="10"/>
        <rFont val="Verdana"/>
        <family val="2"/>
      </rPr>
      <t>/
Świdnica/
dz. 236/1</t>
    </r>
  </si>
  <si>
    <t>N: 51˚53'44.57''
E: 15˚16'34.09''</t>
  </si>
  <si>
    <t>KOWR
LUBSKO</t>
  </si>
  <si>
    <r>
      <t xml:space="preserve">lubuskie/                    żagański/                        </t>
    </r>
    <r>
      <rPr>
        <b/>
        <sz val="9"/>
        <rFont val="Verdana"/>
        <family val="2"/>
      </rPr>
      <t>CHROBRÓW</t>
    </r>
    <r>
      <rPr>
        <sz val="9"/>
        <rFont val="Verdana"/>
        <family val="2"/>
      </rPr>
      <t>/
Żagań/                              
129/4</t>
    </r>
  </si>
  <si>
    <t xml:space="preserve">Nieruchomość położona  w tylnej części linii zabudowy wsi o charakterze rozproszonej zabudowy zagrodowej rozciągającej się wzdłuż drogi krajowej nr 12, sąsiaduje z otwartymi terenami gruntów rolnych, graniczy z nieruchomością zabudowaną budynkiem mieszkalny i gospodarcze- zabudowa przed 1945 r.. Działka położona jest w bezpośrednim sąsiedztwie gotyckiego kościoła. Dojazd do działki z gruntowej drogi gminnej. 
Działka odłogowana porośnięta trawami i wieloletnimi bylinami. 
</t>
  </si>
  <si>
    <t>N: 51˚35'33.98''
E: 15˚23'47.77''</t>
  </si>
  <si>
    <t>sprzedaż</t>
  </si>
  <si>
    <t xml:space="preserve">licytacja przetarg nieograniczony 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</si>
  <si>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</si>
  <si>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</si>
  <si>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</si>
  <si>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</si>
  <si>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</si>
  <si>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</si>
  <si>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</si>
  <si>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</si>
  <si>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</si>
  <si>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</si>
  <si>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</si>
  <si>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</si>
  <si>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</si>
  <si>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</si>
  <si>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</si>
  <si>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Dla nieruchomości została wydana Decyzja ustalająca Warunki Zabudowy - budowa budynku mieszkalnego</t>
  </si>
  <si>
    <t>N: 51˚57'29.92"
E: 15˚59'9.25''</t>
  </si>
  <si>
    <r>
      <t xml:space="preserve">lubuskie/
krośnieński/
</t>
    </r>
    <r>
      <rPr>
        <b/>
        <sz val="10"/>
        <rFont val="Verdana"/>
        <family val="2"/>
      </rPr>
      <t>BOBROWICE</t>
    </r>
    <r>
      <rPr>
        <sz val="10"/>
        <rFont val="Verdana"/>
        <family val="2"/>
      </rPr>
      <t>/
Bobrowice
dz. 169/13</t>
    </r>
  </si>
  <si>
    <r>
      <t xml:space="preserve">lubuskie/
żarski/
</t>
    </r>
    <r>
      <rPr>
        <b/>
        <sz val="10"/>
        <rFont val="Verdana"/>
        <family val="2"/>
      </rPr>
      <t>CHEŁMICA</t>
    </r>
    <r>
      <rPr>
        <sz val="10"/>
        <rFont val="Verdana"/>
        <family val="2"/>
      </rPr>
      <t>/
Tuplice
dz. 10/2, 10/4</t>
    </r>
  </si>
  <si>
    <t>strefa zorganizownej działalnosci inwestycyjnej/
obszary osadnictwa wiejskiego</t>
  </si>
  <si>
    <t>N: 51˚39'35.58''
E: 14˚50'12.20'</t>
  </si>
  <si>
    <t>sprzedaż/ ustny nieograniczony</t>
  </si>
  <si>
    <t>KOWR
SŁAWA</t>
  </si>
  <si>
    <r>
      <t xml:space="preserve">
2.</t>
    </r>
    <r>
      <rPr>
        <b/>
        <sz val="9"/>
        <rFont val="Verdana"/>
        <family val="2"/>
      </rPr>
      <t xml:space="preserve"> Sekcji Zamiejscowej KOWR w Sławie</t>
    </r>
    <r>
      <rPr>
        <sz val="9"/>
        <rFont val="Verdana"/>
        <family val="2"/>
      </rPr>
      <t xml:space="preserve">
    ul. H. Pobożnego 1, 67-410 Sława
    tel.  68 356 64 33
   e-mail: renata.malawska@kowr.gov.pl; magdalena.piatyszek-klamka@kowr.gov.pl; bartosz.malart@kowr.gov.pl
   </t>
    </r>
  </si>
  <si>
    <r>
      <t xml:space="preserve">lubuskie/                    żagański/                        </t>
    </r>
    <r>
      <rPr>
        <b/>
        <sz val="9"/>
        <rFont val="Verdana"/>
        <family val="2"/>
      </rPr>
      <t>NOWA JABŁONA</t>
    </r>
    <r>
      <rPr>
        <sz val="9"/>
        <rFont val="Verdana"/>
        <family val="2"/>
      </rPr>
      <t>/
Niegosławice/                              
258</t>
    </r>
  </si>
  <si>
    <t xml:space="preserve">Nieruchomości położone są na terenie zabudowy wsi o charakterze rozproszonej zabudowy zagrodowej, sąsiaduje z nieruchomością zabudowaną budynkiem mieszkalnym i gospodarczymi, przylega do asfaltowej drogi wiejskiej graniczy z gruntami użytkowanymi jako przyzagrodowe tereny rolnicze. 
Dojazd z asfaltowej drogi gminnej.
Działka odłogowana porośnięta trawami i chwastami.
</t>
  </si>
  <si>
    <t>N: 51˚37'46.88''
E: 15˚49'02.86''</t>
  </si>
  <si>
    <r>
      <t xml:space="preserve">lubuskie/
zielonogórski/
</t>
    </r>
    <r>
      <rPr>
        <b/>
        <sz val="10"/>
        <rFont val="Verdana"/>
        <family val="2"/>
      </rPr>
      <t>obr. Nietków</t>
    </r>
    <r>
      <rPr>
        <sz val="10"/>
        <rFont val="Verdana"/>
        <family val="2"/>
      </rPr>
      <t>/
Czerwieńsk/
dz.195/2</t>
    </r>
  </si>
  <si>
    <t xml:space="preserve">w MPZP przeznaczona jest pod u4 - teren uslug opieki (przedszkole) </t>
  </si>
  <si>
    <t xml:space="preserve">w MPZP przeznaczona jest pod u4 - teren uslug opieki (przedszkole) z dopuszczeniem pozostałych usług zajmujących max do 50% powierzchni terenu </t>
  </si>
  <si>
    <t>N: 53˚30'46.65''
E: 28˚07'29.74''</t>
  </si>
  <si>
    <r>
      <t xml:space="preserve">lubuskie
zielonogórski
Czerwieńsk
</t>
    </r>
    <r>
      <rPr>
        <b/>
        <sz val="9"/>
        <rFont val="Verdana"/>
        <family val="2"/>
      </rPr>
      <t>Laski</t>
    </r>
    <r>
      <rPr>
        <sz val="9"/>
        <rFont val="Verdana"/>
        <family val="2"/>
      </rPr>
      <t xml:space="preserve">
279/5</t>
    </r>
  </si>
  <si>
    <t>działka w obowiązującym mpzp przeznaczona jest pod U3 - teren usług handlu, w SUiKZP działka przeznaczona jest po E - ekologia - tereny otwarte z kierunkiem uzytkowanie pod U - funkcja usługowa</t>
  </si>
  <si>
    <t xml:space="preserve">Nieruchomość składa się z jednej działki położonej przy końcu miejscowości Laski od strony zachodniej i wschodniej działka graniczy z nieruchomościami zabudowanymi. Kształt działki w miarę foremny – przypominający prostokąt. Od strony północnej dłuższym bokiem graniczy bezpośrednio z drogą asfaltową, za którą znajduje się zabytkowy park. Przeciwległy bok sąsiaduje z czynną linią kolejową nr 358 relacji Zbąszynek - Gubin. Od strony zachodniej znajduje się mała ogrodzona działka z przepompownią ścieków. Dojazd i dostęp do nieruchomości dobry. Działka obecnie nie jest użytkowana. W części wschodniej występują zakrzaczenia i większe drzewa. Teren działki lekko nachylony ku drodze, pofałdowany, nie podmokły i nie grząski. Dwa krótsze boki działki ogrodzone. W bliskości przebiegają media. Przy granicy z drogą znajduje się betonowy słup energetyczny.
</t>
  </si>
  <si>
    <t>N: 52˚02.12.0"
E: 15˚18'13.0''</t>
  </si>
  <si>
    <r>
      <t xml:space="preserve">lubuskie/
krośnieński/
</t>
    </r>
    <r>
      <rPr>
        <b/>
        <sz val="10"/>
        <rFont val="Verdana"/>
        <family val="2"/>
      </rPr>
      <t>6 m. Gubin/</t>
    </r>
    <r>
      <rPr>
        <sz val="10"/>
        <rFont val="Verdana"/>
        <family val="2"/>
      </rPr>
      <t xml:space="preserve">
Gubin/
dz. 197/2 197/1</t>
    </r>
  </si>
  <si>
    <t>zabudowa mieszkaniowa, pensjonatowa</t>
  </si>
  <si>
    <t>N: 51°56'37.18" 
E: 14°44'05.66"</t>
  </si>
  <si>
    <r>
      <t xml:space="preserve">lubuskie/
wschowski/
</t>
    </r>
    <r>
      <rPr>
        <b/>
        <sz val="10"/>
        <rFont val="Verdana"/>
        <family val="2"/>
      </rPr>
      <t>1 m. SŁAWA/</t>
    </r>
    <r>
      <rPr>
        <sz val="10"/>
        <rFont val="Verdana"/>
        <family val="2"/>
      </rPr>
      <t xml:space="preserve">
Sława
dz. 739/29 + udział w drodze</t>
    </r>
  </si>
  <si>
    <r>
      <t>3.</t>
    </r>
    <r>
      <rPr>
        <b/>
        <sz val="9"/>
        <rFont val="Verdana"/>
        <family val="2"/>
      </rPr>
      <t xml:space="preserve"> Sekcji Zamiejscowej KOWR w Lubsku
</t>
    </r>
    <r>
      <rPr>
        <sz val="9"/>
        <rFont val="Verdana"/>
        <family val="2"/>
      </rPr>
      <t xml:space="preserve">   ul. 3-go Maja 3, 68-300 Lubsko
   tel. 68 372 14 42, 372 15 22
   e-mail: sylwit.swit@kowr.gov.pl, fabiola.bielawska@kowr.gov.pl
  </t>
    </r>
  </si>
  <si>
    <r>
      <t xml:space="preserve">lubuskie
zielonogórski
m. Zielona Góra
</t>
    </r>
    <r>
      <rPr>
        <b/>
        <sz val="9"/>
        <rFont val="Verdana"/>
        <family val="2"/>
      </rPr>
      <t>58- sołectwo Krępa</t>
    </r>
    <r>
      <rPr>
        <sz val="9"/>
        <rFont val="Verdana"/>
        <family val="2"/>
      </rPr>
      <t xml:space="preserve">
377/1</t>
    </r>
  </si>
  <si>
    <t>działka w suikzp prowadzonego dla m. Zielonej Góry ujeta jest jako użytki rolne z możliwością lokalizacji urządzeń i obiektów związanych z gospodarką rolną i hodowlą, dla działki została wydana decyzja o warunkach zabudowy</t>
  </si>
  <si>
    <t xml:space="preserve">Nieruchomośćć składa się z jednej działki położonej na peryferiach obrębu Krępa pośród nieruchomości zabudowanych. Kształt działki w miarę foremny – przypominający literę L. Z trzech stron nieruchomość graniczy z trzema drogami: wąską asfaltową, szeroką szutrową oraz wąską nieutwardzoną. Do centralnej części byłej miejscowości Krępa jest około 900m. Dojazd i dostęp należy przyjąć, jako dobry. Od strony północnej za drogą znajdują się uprawiane grunty rolne. Od strony południowej znajduje się kilka domów jednorodzinnych. W okolicy występuje zabudowa o małej intensywności zabudowy. Nieruchomość od dłuższego czasu nie jest użytkowana. Występują małe zakrzaczenia oraz samosiejki. Teren działki płaski, nie podmokły i nie grząski. Dwa boki są ogrodzone płotem z płyt betonowych. Nieruchomość zgodnie z ewidencją składa się z gruntu klasy ŁIII i W-ŁIII. W bliskości przebiega linia energetyczna i sieć wodociągowa. Nieruchomość nie jest uzbrojona koszt wykonania przyłączy leży po stronie inwestora. </t>
  </si>
  <si>
    <t>N: 52˚00.34.5"
E: 15˚32'20.0''</t>
  </si>
  <si>
    <t xml:space="preserve">Informacje zawarte w niniejszym harmonogramie nie stanowią oferty w rozumieniu przepisów ustawy z dnia 19 października1991 r. o gospodarowaniu nieruchomościami rolnymi Skarbu Państwa (j.t. Dz. U. z 2020 r., poz. 2243 ze zm.) 
Informacje o przetargach stanowiące ofertę zawarte są w ogłoszeniach publikowanych w miejscach zwyczajowo przyjętych oraz na stronie internetowej www.kowr.gov.pl
Pisemne zgłoszenia dotyczące nieruchomości wystawianych do sprzedaży zgłaszać należy na adres jednostki terenowej:
OT KOWR w Gorzowie Wlkp., - Filia Zielona Góra, ul. Kręta 5, 65-770 Zielona Góra
www.zielona.gora@kowr.gov.pl
</t>
  </si>
  <si>
    <t>teren pod farmę fotowoltaiczną</t>
  </si>
  <si>
    <t xml:space="preserve">Nieruchomość położona jest w odległości około 1 km na północny-zachód od centrum miasta Jasień przy ulicy Wiśniowej w sąsiedztwie działek niezabudowanych - przeznaczonych pod aktywność gospodarczą i ogródków działkowych. </t>
  </si>
  <si>
    <r>
      <t xml:space="preserve">lubuskie/
żarski/
</t>
    </r>
    <r>
      <rPr>
        <b/>
        <sz val="10"/>
        <rFont val="Verdana"/>
        <family val="2"/>
      </rPr>
      <t>1 m. Jasień/</t>
    </r>
    <r>
      <rPr>
        <sz val="10"/>
        <rFont val="Verdana"/>
        <family val="2"/>
      </rPr>
      <t xml:space="preserve">
Jasień
dz. 3</t>
    </r>
  </si>
  <si>
    <t>W SUiKZP tereny zabudowy mieszkaniowej, zagrodowej</t>
  </si>
  <si>
    <t>na grudzień 2021 roku</t>
  </si>
  <si>
    <t>03.12.2021
10.30</t>
  </si>
  <si>
    <t>03.12.2021
11.30</t>
  </si>
  <si>
    <t>N: 51˚45'16.74"
E: 14˚59'52.01''</t>
  </si>
  <si>
    <t>03.12.2021
9.30</t>
  </si>
  <si>
    <t>08.12.2021
10.00</t>
  </si>
  <si>
    <t>15.12.2021
10.30</t>
  </si>
  <si>
    <t>15.12.2021
11.00</t>
  </si>
  <si>
    <r>
      <t xml:space="preserve">lubuskie/
żarski/
</t>
    </r>
    <r>
      <rPr>
        <b/>
        <sz val="10"/>
        <rFont val="Verdana"/>
        <family val="2"/>
      </rPr>
      <t>DŁUŻEK</t>
    </r>
    <r>
      <rPr>
        <sz val="10"/>
        <rFont val="Verdana"/>
        <family val="2"/>
      </rPr>
      <t>/
Lubsko/
dz. 361/2, 422, 423/1, 423/2</t>
    </r>
  </si>
  <si>
    <t>nieruchomość zabuytkowa</t>
  </si>
  <si>
    <t xml:space="preserve">Nieruchomość składa się z czterech działek, położonych w zachodniej części wsi Dłużek. Działki nr 422, 423/1, 423/2 to obszar zabudowany z częścią parkową, pałacem i zabudowaniami gospodarczymi, działka nr 361/2  to teren leśny. </t>
  </si>
  <si>
    <t>N: 51˚46'10.6"
E: 14˚55'43.2''</t>
  </si>
  <si>
    <t>15.12.2021
12.30</t>
  </si>
  <si>
    <t>15.12.2021
11.30</t>
  </si>
  <si>
    <t>17.12.2021
10.00</t>
  </si>
  <si>
    <t>obszary usługowo - produkcyjne, które mogą być przeznaczone pod zabudowę mieszkaniową</t>
  </si>
  <si>
    <t xml:space="preserve">Nieruchomość położona przy drodze asfaltowej  w odległości około 400 m od zabudowań mieszkalnych. </t>
  </si>
  <si>
    <t>N: 51˚58'45.26''
E: 14˚45'34.95'</t>
  </si>
  <si>
    <r>
      <t xml:space="preserve">lubuskie/
krośnieński/
</t>
    </r>
    <r>
      <rPr>
        <b/>
        <sz val="10"/>
        <rFont val="Verdana"/>
        <family val="2"/>
      </rPr>
      <t>Drzeńsk Mały/</t>
    </r>
    <r>
      <rPr>
        <sz val="10"/>
        <rFont val="Verdana"/>
        <family val="2"/>
      </rPr>
      <t xml:space="preserve">
Gubin
dz. 104/7, 104/9</t>
    </r>
  </si>
  <si>
    <r>
      <t>1.</t>
    </r>
    <r>
      <rPr>
        <b/>
        <sz val="9"/>
        <rFont val="Verdana"/>
        <family val="2"/>
      </rPr>
      <t xml:space="preserve"> OT KOWR  w Gorzowie Wlkp. Filia w Zielonej Górze
</t>
    </r>
    <r>
      <rPr>
        <sz val="9"/>
        <rFont val="Verdana"/>
        <family val="2"/>
      </rPr>
      <t xml:space="preserve">   ul. Kręta 5, 65-770 Zielona Góra
   tel. 68 506 52 52
   e-mail: edyta.karpinska@kowr.gov.pl, marcin.filipek@kowr.gov.pl, aleksandra.rudkiewicz@kowr.gov.pl; dorota.konieczka@kowr.gov.pl</t>
    </r>
  </si>
  <si>
    <t>09.12.2021
09:00</t>
  </si>
  <si>
    <t>09.12.2021
09:30</t>
  </si>
  <si>
    <r>
      <t xml:space="preserve">lubuskie/
zielonogórski/
</t>
    </r>
    <r>
      <rPr>
        <b/>
        <sz val="10"/>
        <rFont val="Verdana"/>
        <family val="2"/>
      </rPr>
      <t>obr. Koźla</t>
    </r>
    <r>
      <rPr>
        <sz val="10"/>
        <rFont val="Verdana"/>
        <family val="2"/>
      </rPr>
      <t>/
Świdnica/
dz.202/,202/3</t>
    </r>
  </si>
  <si>
    <t>Warunki Zabudowy</t>
  </si>
  <si>
    <t>Warunki Zabudowy na budowę budynku mieszkalnego jednorodzinnego oraz infrastruktury technicznej (na obu działkach)</t>
  </si>
  <si>
    <t>N: 51˚52'42.49''
E: 15˚18'09.04''</t>
  </si>
  <si>
    <t>20.12.2021
08 00</t>
  </si>
  <si>
    <t>20.12.2021
8 30</t>
  </si>
  <si>
    <t>15.12.2021
08:00</t>
  </si>
  <si>
    <r>
      <t xml:space="preserve">lubuskie/
wschowski/
</t>
    </r>
    <r>
      <rPr>
        <b/>
        <sz val="10"/>
        <rFont val="Verdana"/>
        <family val="2"/>
      </rPr>
      <t>miasto Sława/</t>
    </r>
    <r>
      <rPr>
        <sz val="10"/>
        <rFont val="Verdana"/>
        <family val="2"/>
      </rPr>
      <t xml:space="preserve">
Sława/
dz. 262/53 i udział 1/18 w dz. nr 262/74</t>
    </r>
  </si>
  <si>
    <t>Miejscowy plan tereny zabudowy mieszkaniowej jednorodzinnej, wolnostojącej lub bliźniaczej o niskiej intensywności zabudowy maksymalnie dwa mieszkania w budynku</t>
  </si>
  <si>
    <t>Nieruchomość położona jest w północno zachnodniej czesci miasta Sława, w okolicy ulicy Złota potkowa</t>
  </si>
  <si>
    <t>N: 51˚53'18.4''
E: 16˚04'13,9''</t>
  </si>
  <si>
    <t>15.12.2021
09:00</t>
  </si>
  <si>
    <r>
      <t xml:space="preserve">lubuskie/
wschowski/
</t>
    </r>
    <r>
      <rPr>
        <b/>
        <sz val="10"/>
        <rFont val="Verdana"/>
        <family val="2"/>
      </rPr>
      <t>miasto Sława/</t>
    </r>
    <r>
      <rPr>
        <sz val="10"/>
        <rFont val="Verdana"/>
        <family val="2"/>
      </rPr>
      <t xml:space="preserve">
Sława/
dz. 262/52 i udział 1/18 w dz. nr 262/74</t>
    </r>
  </si>
  <si>
    <t>N: 51˚53'18.6''
E: 16˚04'12,5''</t>
  </si>
  <si>
    <t>15.12.2021
11:00</t>
  </si>
  <si>
    <r>
      <t xml:space="preserve">lubuskie/
wschowski/
</t>
    </r>
    <r>
      <rPr>
        <b/>
        <sz val="10"/>
        <rFont val="Verdana"/>
        <family val="2"/>
      </rPr>
      <t>miasto Sława/</t>
    </r>
    <r>
      <rPr>
        <sz val="10"/>
        <rFont val="Verdana"/>
        <family val="2"/>
      </rPr>
      <t xml:space="preserve">
Sława/
dz. 262/54 i udział 1/18 w dz. nr 262/74</t>
    </r>
  </si>
  <si>
    <t>N: 51˚53'18.2''
E: 16˚04'15,9''</t>
  </si>
  <si>
    <t>15.12.2021
12:00</t>
  </si>
  <si>
    <r>
      <t xml:space="preserve">lubuskie/
wschowski/
</t>
    </r>
    <r>
      <rPr>
        <b/>
        <sz val="10"/>
        <rFont val="Verdana"/>
        <family val="2"/>
      </rPr>
      <t>miasto Sława/</t>
    </r>
    <r>
      <rPr>
        <sz val="10"/>
        <rFont val="Verdana"/>
        <family val="2"/>
      </rPr>
      <t xml:space="preserve">
Sława/
dz. 262/55 i udział 1/18 w dz. nr 262/74</t>
    </r>
  </si>
  <si>
    <t>N: 51˚53'17.5''
E: 16˚04'12,6''</t>
  </si>
  <si>
    <t>15.12.2021
13:00</t>
  </si>
  <si>
    <r>
      <t xml:space="preserve">lubuskie/
wschowski/
</t>
    </r>
    <r>
      <rPr>
        <b/>
        <sz val="10"/>
        <rFont val="Verdana"/>
        <family val="2"/>
      </rPr>
      <t>miasto Sława/</t>
    </r>
    <r>
      <rPr>
        <sz val="10"/>
        <rFont val="Verdana"/>
        <family val="2"/>
      </rPr>
      <t xml:space="preserve">
Sława/
dz. 262/56 i udział 1/18 w dz. nr 262/74</t>
    </r>
  </si>
  <si>
    <t>N: 51˚53'17.5''
E: 16˚04'12,7''</t>
  </si>
  <si>
    <t>15.12.2021
14:00</t>
  </si>
  <si>
    <r>
      <t xml:space="preserve">lubuskie/
wschowski/
</t>
    </r>
    <r>
      <rPr>
        <b/>
        <sz val="10"/>
        <rFont val="Verdana"/>
        <family val="2"/>
      </rPr>
      <t>miasto Sława/</t>
    </r>
    <r>
      <rPr>
        <sz val="10"/>
        <rFont val="Verdana"/>
        <family val="2"/>
      </rPr>
      <t xml:space="preserve">
Sława/
dz. 262/57 i udział 1/18 w dz. nr 262/74</t>
    </r>
  </si>
  <si>
    <t>N: 51˚53'16.7''
E: 16˚04'12,3''</t>
  </si>
  <si>
    <t>15.12.2021
15:00</t>
  </si>
  <si>
    <r>
      <t xml:space="preserve">lubuskie/
wschowski/
</t>
    </r>
    <r>
      <rPr>
        <b/>
        <sz val="10"/>
        <rFont val="Verdana"/>
        <family val="2"/>
      </rPr>
      <t>miasto Sława/</t>
    </r>
    <r>
      <rPr>
        <sz val="10"/>
        <rFont val="Verdana"/>
        <family val="2"/>
      </rPr>
      <t xml:space="preserve">
Sława/
dz. 262/58 i udział 1/18 w dz. nr 262/74</t>
    </r>
  </si>
  <si>
    <t>N: 51˚53'16.4''
E: 16˚04'15''</t>
  </si>
  <si>
    <t>16.12.2021
09:00</t>
  </si>
  <si>
    <r>
      <t xml:space="preserve">lubuskie/
wschowski/
</t>
    </r>
    <r>
      <rPr>
        <b/>
        <sz val="10"/>
        <rFont val="Verdana"/>
        <family val="2"/>
      </rPr>
      <t>miasto Sława/</t>
    </r>
    <r>
      <rPr>
        <sz val="10"/>
        <rFont val="Verdana"/>
        <family val="2"/>
      </rPr>
      <t xml:space="preserve">
Sława/
dz. 262/59 i udział 1/18 w dz. nr 262/74</t>
    </r>
  </si>
  <si>
    <t>N: 51˚53'15.7''
E: 16˚04'15,2''</t>
  </si>
  <si>
    <t>16.12.2021
10:00</t>
  </si>
  <si>
    <r>
      <t xml:space="preserve">lubuskie/
wschowski/
</t>
    </r>
    <r>
      <rPr>
        <b/>
        <sz val="10"/>
        <rFont val="Verdana"/>
        <family val="2"/>
      </rPr>
      <t>miasto Sława/</t>
    </r>
    <r>
      <rPr>
        <sz val="10"/>
        <rFont val="Verdana"/>
        <family val="2"/>
      </rPr>
      <t xml:space="preserve">
Sława/
dz. 262/60 i udział 1/18 w dz. nr 262/74</t>
    </r>
  </si>
  <si>
    <t>N: 51˚53'16''
E: 16˚04'12,4''</t>
  </si>
  <si>
    <t>16.12.2021
11:00</t>
  </si>
  <si>
    <r>
      <t xml:space="preserve">lubuskie/
wschowski/
</t>
    </r>
    <r>
      <rPr>
        <b/>
        <sz val="10"/>
        <rFont val="Verdana"/>
        <family val="2"/>
      </rPr>
      <t>miasto Sława/</t>
    </r>
    <r>
      <rPr>
        <sz val="10"/>
        <rFont val="Verdana"/>
        <family val="2"/>
      </rPr>
      <t xml:space="preserve">
Sława/
dz. 262/61 i udział 1/18 w dz. nr 262/74</t>
    </r>
  </si>
  <si>
    <t>N: 51˚53'15.1''
E: 16˚04'12,3''</t>
  </si>
  <si>
    <t>16.12.2021
12:00</t>
  </si>
  <si>
    <r>
      <t xml:space="preserve">lubuskie/
wschowski/
</t>
    </r>
    <r>
      <rPr>
        <b/>
        <sz val="10"/>
        <rFont val="Verdana"/>
        <family val="2"/>
      </rPr>
      <t>miasto Sława/</t>
    </r>
    <r>
      <rPr>
        <sz val="10"/>
        <rFont val="Verdana"/>
        <family val="2"/>
      </rPr>
      <t xml:space="preserve">
Sława/
dz. 262/62 i udział 1/18 w dz. nr 262/74</t>
    </r>
  </si>
  <si>
    <t>N: 51˚53'14.8''
E: 16˚04'15,3''</t>
  </si>
  <si>
    <t>16.12.2021
13:00</t>
  </si>
  <si>
    <r>
      <t xml:space="preserve">lubuskie/
wschowski/
</t>
    </r>
    <r>
      <rPr>
        <b/>
        <sz val="10"/>
        <rFont val="Verdana"/>
        <family val="2"/>
      </rPr>
      <t>miasto Sława/</t>
    </r>
    <r>
      <rPr>
        <sz val="10"/>
        <rFont val="Verdana"/>
        <family val="2"/>
      </rPr>
      <t xml:space="preserve">
Sława/
dz. 262/63 i udział 1/18 w dz. nr 262/74</t>
    </r>
  </si>
  <si>
    <t>N: 51˚53'14.2''
E: 16˚04'11,2''</t>
  </si>
  <si>
    <t>16.12.2021
14:00</t>
  </si>
  <si>
    <r>
      <t xml:space="preserve">lubuskie/
wschowski/
</t>
    </r>
    <r>
      <rPr>
        <b/>
        <sz val="10"/>
        <rFont val="Verdana"/>
        <family val="2"/>
      </rPr>
      <t>miasto Sława/</t>
    </r>
    <r>
      <rPr>
        <sz val="10"/>
        <rFont val="Verdana"/>
        <family val="2"/>
      </rPr>
      <t xml:space="preserve">
Sława/
dz. 262/64 i udział 1/18 w dz. nr 262/74</t>
    </r>
  </si>
  <si>
    <t>N: 51˚53'14.1''
E: 16˚04'12,7''</t>
  </si>
  <si>
    <t>16.12.2021
15:00</t>
  </si>
  <si>
    <r>
      <t xml:space="preserve">lubuskie/
wschowski/
</t>
    </r>
    <r>
      <rPr>
        <b/>
        <sz val="10"/>
        <rFont val="Verdana"/>
        <family val="2"/>
      </rPr>
      <t>miasto Sława/</t>
    </r>
    <r>
      <rPr>
        <sz val="10"/>
        <rFont val="Verdana"/>
        <family val="2"/>
      </rPr>
      <t xml:space="preserve">
Sława/
dz. 262/65 i udział 1/18 w dz. nr 262/74</t>
    </r>
  </si>
  <si>
    <t>N: 51˚53'14.9''
E: 16˚04'14,2''</t>
  </si>
  <si>
    <t>17.12.2021
08:00</t>
  </si>
  <si>
    <r>
      <t xml:space="preserve">lubuskie/
wschowski/
</t>
    </r>
    <r>
      <rPr>
        <b/>
        <sz val="10"/>
        <rFont val="Verdana"/>
        <family val="2"/>
      </rPr>
      <t>miasto Sława/</t>
    </r>
    <r>
      <rPr>
        <sz val="10"/>
        <rFont val="Verdana"/>
        <family val="2"/>
      </rPr>
      <t xml:space="preserve">
Sława/
dz. 262/66 i udział 1/18 w dz. nr 262/74</t>
    </r>
  </si>
  <si>
    <t>N: 51˚53'13.7''
E: 16˚04'15,4'</t>
  </si>
  <si>
    <t>17.12.2021
09:00</t>
  </si>
  <si>
    <r>
      <t xml:space="preserve">lubuskie/
wschowski/
</t>
    </r>
    <r>
      <rPr>
        <b/>
        <sz val="10"/>
        <rFont val="Verdana"/>
        <family val="2"/>
      </rPr>
      <t>miasto Sława/</t>
    </r>
    <r>
      <rPr>
        <sz val="10"/>
        <rFont val="Verdana"/>
        <family val="2"/>
      </rPr>
      <t xml:space="preserve">
Sława/
dz. 262/67 i udział 1/18 w dz. nr 262/74</t>
    </r>
  </si>
  <si>
    <t>N: 51˚53'17.6''
E: 16˚04'17,6'</t>
  </si>
  <si>
    <t>17.12.2021
10:00</t>
  </si>
  <si>
    <r>
      <t xml:space="preserve">lubuskie/
wschowski/
</t>
    </r>
    <r>
      <rPr>
        <b/>
        <sz val="10"/>
        <rFont val="Verdana"/>
        <family val="2"/>
      </rPr>
      <t>miasto Sława/</t>
    </r>
    <r>
      <rPr>
        <sz val="10"/>
        <rFont val="Verdana"/>
        <family val="2"/>
      </rPr>
      <t xml:space="preserve">
Sława/
dz. 262/68 i udział 1/18 w dz. nr 262/74</t>
    </r>
  </si>
  <si>
    <t>N: 51˚53'16.2''
E: 16˚04'17,6'</t>
  </si>
  <si>
    <t>17.12.2021
11:00</t>
  </si>
  <si>
    <r>
      <t xml:space="preserve">lubuskie/
wschowski/
</t>
    </r>
    <r>
      <rPr>
        <b/>
        <sz val="10"/>
        <rFont val="Verdana"/>
        <family val="2"/>
      </rPr>
      <t>miasto Sława/</t>
    </r>
    <r>
      <rPr>
        <sz val="10"/>
        <rFont val="Verdana"/>
        <family val="2"/>
      </rPr>
      <t xml:space="preserve">
Sława/
dz. 262/69 i udział 1/18 w dz. nr 262/74</t>
    </r>
  </si>
  <si>
    <t>N: 51˚53'14.9''
E: 16˚04'17,5'</t>
  </si>
  <si>
    <t>17.12.2021
12:00</t>
  </si>
  <si>
    <t>N: 51˚53'13.4''
E: 16˚04'17,7'</t>
  </si>
  <si>
    <t>07.12.2021
11:00</t>
  </si>
  <si>
    <t>Kompleks działek położony przy ulicy Krakowskiej.</t>
  </si>
  <si>
    <t>07.12.2021
11:45</t>
  </si>
  <si>
    <t xml:space="preserve">22.12.2021                       11:00
 </t>
  </si>
  <si>
    <t>W stosunku do ww. działki wydano decyzję o ustaleniu warunków zabudowy nr 13/15 z dnia 30.04.2015r. dla inwestycji polegającej na budowie budynku mieszkalnego.</t>
  </si>
  <si>
    <t>N: 51˚41'25.93''
E: 15˚00'04.98''</t>
  </si>
  <si>
    <r>
      <t xml:space="preserve"> LUBUSKIE / żarski / Jasień /</t>
    </r>
    <r>
      <rPr>
        <b/>
        <sz val="9"/>
        <rFont val="Verdana"/>
        <family val="2"/>
      </rPr>
      <t xml:space="preserve"> Lipsk Żarki 72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</si>
</sst>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0"/>
    <numFmt numFmtId="173" formatCode="0.000000"/>
    <numFmt numFmtId="174" formatCode="0.0"/>
    <numFmt numFmtId="175" formatCode="_-* #,##0.0000\ _z_ł_-;\-* #,##0.0000\ _z_ł_-;_-* &quot;-&quot;??\ _z_ł_-;_-@_-"/>
    <numFmt numFmtId="176" formatCode="_-* #,##0.0000\ &quot;zł&quot;_-;\-* #,##0.0000\ &quot;zł&quot;_-;_-* &quot;-&quot;????\ &quot;zł&quot;_-;_-@_-"/>
    <numFmt numFmtId="177" formatCode="[$-415]d\ mmmm\ yyyy"/>
    <numFmt numFmtId="178" formatCode="#,##0.00\ &quot;zł&quot;"/>
    <numFmt numFmtId="179" formatCode="_-* #,##0.000\ &quot;zł&quot;_-;\-* #,##0.000\ &quot;zł&quot;_-;_-* &quot;-&quot;??\ &quot;zł&quot;_-;_-@_-"/>
    <numFmt numFmtId="180" formatCode="_-* #,##0.0\ &quot;zł&quot;_-;\-* #,##0.0\ &quot;zł&quot;_-;_-* &quot;-&quot;??\ &quot;zł&quot;_-;_-@_-"/>
    <numFmt numFmtId="181" formatCode="_-* #,##0\ &quot;zł&quot;_-;\-* #,##0\ &quot;zł&quot;_-;_-* &quot;-&quot;??\ &quot;zł&quot;_-;_-@_-"/>
    <numFmt numFmtId="182" formatCode="#,##0.000\ &quot;zł&quot;"/>
    <numFmt numFmtId="183" formatCode="#,##0.0000\ &quot;zł&quot;"/>
    <numFmt numFmtId="184" formatCode="#0.0000"/>
    <numFmt numFmtId="185" formatCode="#0.00"/>
  </numFmts>
  <fonts count="52">
    <font>
      <sz val="10"/>
      <name val="Arial"/>
      <family val="0"/>
    </font>
    <font>
      <sz val="10"/>
      <color indexed="12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7"/>
      <name val="Verdana"/>
      <family val="2"/>
    </font>
    <font>
      <b/>
      <sz val="11"/>
      <color indexed="12"/>
      <name val="Verdana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10.5"/>
      <name val="Verdana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7"/>
      <color indexed="8"/>
      <name val="Verdana"/>
      <family val="2"/>
    </font>
    <font>
      <sz val="6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7"/>
      <color rgb="FF000000"/>
      <name val="Verdana"/>
      <family val="2"/>
    </font>
    <font>
      <sz val="6"/>
      <color rgb="FF000000"/>
      <name val="Verdana"/>
      <family val="2"/>
    </font>
    <font>
      <sz val="9"/>
      <color rgb="FF000000"/>
      <name val="Verdana"/>
      <family val="2"/>
    </font>
    <font>
      <sz val="10"/>
      <color theme="1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42" fillId="3" borderId="0" applyNumberFormat="0" applyBorder="0" applyAlignment="0" applyProtection="0"/>
    <xf numFmtId="0" fontId="16" fillId="4" borderId="0" applyNumberFormat="0" applyBorder="0" applyAlignment="0" applyProtection="0"/>
    <xf numFmtId="0" fontId="42" fillId="5" borderId="0" applyNumberFormat="0" applyBorder="0" applyAlignment="0" applyProtection="0"/>
    <xf numFmtId="0" fontId="16" fillId="6" borderId="0" applyNumberFormat="0" applyBorder="0" applyAlignment="0" applyProtection="0"/>
    <xf numFmtId="0" fontId="42" fillId="7" borderId="0" applyNumberFormat="0" applyBorder="0" applyAlignment="0" applyProtection="0"/>
    <xf numFmtId="0" fontId="16" fillId="8" borderId="0" applyNumberFormat="0" applyBorder="0" applyAlignment="0" applyProtection="0"/>
    <xf numFmtId="0" fontId="42" fillId="9" borderId="0" applyNumberFormat="0" applyBorder="0" applyAlignment="0" applyProtection="0"/>
    <xf numFmtId="0" fontId="16" fillId="10" borderId="0" applyNumberFormat="0" applyBorder="0" applyAlignment="0" applyProtection="0"/>
    <xf numFmtId="0" fontId="42" fillId="11" borderId="0" applyNumberFormat="0" applyBorder="0" applyAlignment="0" applyProtection="0"/>
    <xf numFmtId="0" fontId="16" fillId="12" borderId="0" applyNumberFormat="0" applyBorder="0" applyAlignment="0" applyProtection="0"/>
    <xf numFmtId="0" fontId="42" fillId="13" borderId="0" applyNumberFormat="0" applyBorder="0" applyAlignment="0" applyProtection="0"/>
    <xf numFmtId="0" fontId="16" fillId="14" borderId="0" applyNumberFormat="0" applyBorder="0" applyAlignment="0" applyProtection="0"/>
    <xf numFmtId="0" fontId="42" fillId="15" borderId="0" applyNumberFormat="0" applyBorder="0" applyAlignment="0" applyProtection="0"/>
    <xf numFmtId="0" fontId="16" fillId="16" borderId="0" applyNumberFormat="0" applyBorder="0" applyAlignment="0" applyProtection="0"/>
    <xf numFmtId="0" fontId="42" fillId="17" borderId="0" applyNumberFormat="0" applyBorder="0" applyAlignment="0" applyProtection="0"/>
    <xf numFmtId="0" fontId="16" fillId="18" borderId="0" applyNumberFormat="0" applyBorder="0" applyAlignment="0" applyProtection="0"/>
    <xf numFmtId="0" fontId="42" fillId="19" borderId="0" applyNumberFormat="0" applyBorder="0" applyAlignment="0" applyProtection="0"/>
    <xf numFmtId="0" fontId="16" fillId="8" borderId="0" applyNumberFormat="0" applyBorder="0" applyAlignment="0" applyProtection="0"/>
    <xf numFmtId="0" fontId="42" fillId="20" borderId="0" applyNumberFormat="0" applyBorder="0" applyAlignment="0" applyProtection="0"/>
    <xf numFmtId="0" fontId="16" fillId="14" borderId="0" applyNumberFormat="0" applyBorder="0" applyAlignment="0" applyProtection="0"/>
    <xf numFmtId="0" fontId="42" fillId="21" borderId="0" applyNumberFormat="0" applyBorder="0" applyAlignment="0" applyProtection="0"/>
    <xf numFmtId="0" fontId="16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24" borderId="0" applyNumberFormat="0" applyBorder="0" applyAlignment="0" applyProtection="0"/>
    <xf numFmtId="0" fontId="43" fillId="25" borderId="0" applyNumberFormat="0" applyBorder="0" applyAlignment="0" applyProtection="0"/>
    <xf numFmtId="0" fontId="17" fillId="16" borderId="0" applyNumberFormat="0" applyBorder="0" applyAlignment="0" applyProtection="0"/>
    <xf numFmtId="0" fontId="43" fillId="26" borderId="0" applyNumberFormat="0" applyBorder="0" applyAlignment="0" applyProtection="0"/>
    <xf numFmtId="0" fontId="17" fillId="18" borderId="0" applyNumberFormat="0" applyBorder="0" applyAlignment="0" applyProtection="0"/>
    <xf numFmtId="0" fontId="43" fillId="27" borderId="0" applyNumberFormat="0" applyBorder="0" applyAlignment="0" applyProtection="0"/>
    <xf numFmtId="0" fontId="17" fillId="28" borderId="0" applyNumberFormat="0" applyBorder="0" applyAlignment="0" applyProtection="0"/>
    <xf numFmtId="0" fontId="43" fillId="29" borderId="0" applyNumberFormat="0" applyBorder="0" applyAlignment="0" applyProtection="0"/>
    <xf numFmtId="0" fontId="17" fillId="30" borderId="0" applyNumberFormat="0" applyBorder="0" applyAlignment="0" applyProtection="0"/>
    <xf numFmtId="0" fontId="43" fillId="31" borderId="0" applyNumberFormat="0" applyBorder="0" applyAlignment="0" applyProtection="0"/>
    <xf numFmtId="0" fontId="17" fillId="32" borderId="0" applyNumberFormat="0" applyBorder="0" applyAlignment="0" applyProtection="0"/>
    <xf numFmtId="0" fontId="43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7" borderId="0" applyNumberFormat="0" applyBorder="0" applyAlignment="0" applyProtection="0"/>
    <xf numFmtId="0" fontId="18" fillId="12" borderId="1" applyNumberFormat="0" applyAlignment="0" applyProtection="0"/>
    <xf numFmtId="0" fontId="19" fillId="38" borderId="2" applyNumberFormat="0" applyAlignment="0" applyProtection="0"/>
    <xf numFmtId="0" fontId="20" fillId="6" borderId="0" applyNumberFormat="0" applyBorder="0" applyAlignment="0" applyProtection="0"/>
    <xf numFmtId="0" fontId="44" fillId="3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40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45" fillId="42" borderId="0" applyNumberFormat="0" applyBorder="0" applyAlignment="0" applyProtection="0"/>
    <xf numFmtId="0" fontId="27" fillId="38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46" fillId="4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8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66" fontId="0" fillId="0" borderId="0" xfId="0" applyNumberFormat="1" applyFont="1" applyAlignment="1">
      <alignment/>
    </xf>
    <xf numFmtId="44" fontId="4" fillId="0" borderId="0" xfId="80" applyFont="1" applyAlignment="1">
      <alignment/>
    </xf>
    <xf numFmtId="44" fontId="7" fillId="0" borderId="0" xfId="8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1" fillId="0" borderId="10" xfId="63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47" fillId="45" borderId="0" xfId="0" applyFont="1" applyFill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45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4" fontId="33" fillId="33" borderId="10" xfId="8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4" fontId="2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0" fillId="45" borderId="0" xfId="0" applyFont="1" applyFill="1" applyAlignment="1">
      <alignment horizontal="center" vertical="center" wrapText="1"/>
    </xf>
    <xf numFmtId="0" fontId="12" fillId="45" borderId="13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45" borderId="0" xfId="0" applyFill="1" applyAlignment="1">
      <alignment horizontal="center" vertical="center" wrapText="1"/>
    </xf>
    <xf numFmtId="0" fontId="0" fillId="45" borderId="0" xfId="0" applyFill="1" applyAlignment="1">
      <alignment/>
    </xf>
    <xf numFmtId="0" fontId="0" fillId="45" borderId="0" xfId="0" applyFont="1" applyFill="1" applyAlignment="1">
      <alignment/>
    </xf>
    <xf numFmtId="0" fontId="7" fillId="45" borderId="0" xfId="0" applyFont="1" applyFill="1" applyAlignment="1">
      <alignment horizontal="center" vertical="center"/>
    </xf>
    <xf numFmtId="44" fontId="0" fillId="45" borderId="0" xfId="80" applyFont="1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8" fontId="7" fillId="45" borderId="13" xfId="80" applyNumberFormat="1" applyFont="1" applyFill="1" applyBorder="1" applyAlignment="1">
      <alignment horizontal="right" vertical="center" wrapText="1"/>
    </xf>
    <xf numFmtId="0" fontId="11" fillId="0" borderId="10" xfId="63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0" fillId="45" borderId="10" xfId="0" applyFont="1" applyFill="1" applyBorder="1" applyAlignment="1">
      <alignment horizontal="center" vertical="center" wrapText="1"/>
    </xf>
    <xf numFmtId="0" fontId="11" fillId="0" borderId="12" xfId="63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11" fillId="0" borderId="10" xfId="63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6" fillId="0" borderId="10" xfId="63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45" borderId="10" xfId="0" applyFont="1" applyFill="1" applyBorder="1" applyAlignment="1">
      <alignment horizontal="center" vertical="center" wrapText="1"/>
    </xf>
    <xf numFmtId="0" fontId="11" fillId="45" borderId="10" xfId="63" applyFill="1" applyBorder="1" applyAlignment="1" applyProtection="1">
      <alignment horizontal="center" vertical="center" wrapText="1"/>
      <protection/>
    </xf>
    <xf numFmtId="0" fontId="12" fillId="45" borderId="14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6" fontId="11" fillId="0" borderId="10" xfId="63" applyNumberForma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4" fontId="2" fillId="33" borderId="13" xfId="0" applyNumberFormat="1" applyFont="1" applyFill="1" applyBorder="1" applyAlignment="1">
      <alignment horizontal="center" vertical="center"/>
    </xf>
    <xf numFmtId="166" fontId="4" fillId="33" borderId="13" xfId="0" applyNumberFormat="1" applyFont="1" applyFill="1" applyBorder="1" applyAlignment="1">
      <alignment horizontal="center" vertical="center"/>
    </xf>
    <xf numFmtId="178" fontId="4" fillId="33" borderId="13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/>
    </xf>
    <xf numFmtId="166" fontId="7" fillId="45" borderId="10" xfId="0" applyNumberFormat="1" applyFont="1" applyFill="1" applyBorder="1" applyAlignment="1">
      <alignment horizontal="right" vertical="center" wrapText="1"/>
    </xf>
    <xf numFmtId="166" fontId="7" fillId="0" borderId="10" xfId="0" applyNumberFormat="1" applyFont="1" applyBorder="1" applyAlignment="1">
      <alignment horizontal="right" vertical="center" wrapText="1"/>
    </xf>
    <xf numFmtId="166" fontId="7" fillId="0" borderId="13" xfId="0" applyNumberFormat="1" applyFont="1" applyBorder="1" applyAlignment="1">
      <alignment horizontal="right" vertical="center"/>
    </xf>
    <xf numFmtId="166" fontId="7" fillId="0" borderId="10" xfId="0" applyNumberFormat="1" applyFont="1" applyBorder="1" applyAlignment="1">
      <alignment horizontal="right" vertical="center"/>
    </xf>
    <xf numFmtId="178" fontId="7" fillId="45" borderId="10" xfId="8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3" xfId="63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178" fontId="51" fillId="0" borderId="13" xfId="80" applyNumberFormat="1" applyFont="1" applyBorder="1" applyAlignment="1">
      <alignment horizontal="right" vertical="center"/>
    </xf>
    <xf numFmtId="178" fontId="7" fillId="0" borderId="10" xfId="80" applyNumberFormat="1" applyFont="1" applyBorder="1" applyAlignment="1">
      <alignment horizontal="right" vertical="center"/>
    </xf>
    <xf numFmtId="178" fontId="7" fillId="0" borderId="13" xfId="80" applyNumberFormat="1" applyFont="1" applyFill="1" applyBorder="1" applyAlignment="1">
      <alignment horizontal="right" vertical="center" wrapText="1"/>
    </xf>
    <xf numFmtId="166" fontId="7" fillId="45" borderId="13" xfId="0" applyNumberFormat="1" applyFont="1" applyFill="1" applyBorder="1" applyAlignment="1">
      <alignment horizontal="right" vertical="center" wrapText="1"/>
    </xf>
    <xf numFmtId="166" fontId="7" fillId="0" borderId="10" xfId="0" applyNumberFormat="1" applyFont="1" applyFill="1" applyBorder="1" applyAlignment="1">
      <alignment horizontal="right" vertical="center" wrapText="1"/>
    </xf>
    <xf numFmtId="166" fontId="7" fillId="0" borderId="1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66" fontId="7" fillId="0" borderId="13" xfId="0" applyNumberFormat="1" applyFont="1" applyFill="1" applyBorder="1" applyAlignment="1">
      <alignment horizontal="right" vertical="center" wrapText="1"/>
    </xf>
    <xf numFmtId="178" fontId="7" fillId="0" borderId="13" xfId="80" applyNumberFormat="1" applyFont="1" applyBorder="1" applyAlignment="1">
      <alignment horizontal="right" vertical="center"/>
    </xf>
    <xf numFmtId="178" fontId="7" fillId="0" borderId="10" xfId="80" applyNumberFormat="1" applyFont="1" applyFill="1" applyBorder="1" applyAlignment="1">
      <alignment horizontal="righ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178" fontId="7" fillId="0" borderId="10" xfId="0" applyNumberFormat="1" applyFont="1" applyFill="1" applyBorder="1" applyAlignment="1">
      <alignment horizontal="right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8" fillId="0" borderId="16" xfId="0" applyFont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276225</xdr:colOff>
      <xdr:row>6</xdr:row>
      <xdr:rowOff>38100</xdr:rowOff>
    </xdr:to>
    <xdr:pic>
      <xdr:nvPicPr>
        <xdr:cNvPr id="1" name="Obraz 5" descr="logo_KOW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47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152400</xdr:colOff>
      <xdr:row>65</xdr:row>
      <xdr:rowOff>152400</xdr:rowOff>
    </xdr:to>
    <xdr:pic>
      <xdr:nvPicPr>
        <xdr:cNvPr id="2" name="Obraz 2" descr="http://mapy.geoportal.gov.pl/imap/resources/images/gispartner/icons/i_ac_refresh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58800" y="72875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152400</xdr:colOff>
      <xdr:row>65</xdr:row>
      <xdr:rowOff>152400</xdr:rowOff>
    </xdr:to>
    <xdr:pic>
      <xdr:nvPicPr>
        <xdr:cNvPr id="3" name="Obraz 3" descr="http://mapy.geoportal.gov.pl/imap/resources/images/gispartner/icons/i_ac_refresh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58800" y="72875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152400</xdr:colOff>
      <xdr:row>65</xdr:row>
      <xdr:rowOff>152400</xdr:rowOff>
    </xdr:to>
    <xdr:pic>
      <xdr:nvPicPr>
        <xdr:cNvPr id="4" name="Obraz 4" descr="http://mapy.geoportal.gov.pl/imap/resources/images/gispartner/icons/i_ac_refresh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58800" y="72875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152400</xdr:colOff>
      <xdr:row>65</xdr:row>
      <xdr:rowOff>152400</xdr:rowOff>
    </xdr:to>
    <xdr:pic>
      <xdr:nvPicPr>
        <xdr:cNvPr id="5" name="Obraz 5" descr="http://mapy.geoportal.gov.pl/imap/resources/images/gispartner/icons/i_ac_refresh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58800" y="72875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y.geoportal.gov.pl/imap/?locale=pl&amp;gui=new&amp;sessionID=4256548" TargetMode="External" /><Relationship Id="rId2" Type="http://schemas.openxmlformats.org/officeDocument/2006/relationships/hyperlink" Target="https://mapy.geoportal.gov.pl/imap/Imgp_2.html?locale=pl&amp;gui=new&amp;sessionID=5418957" TargetMode="External" /><Relationship Id="rId3" Type="http://schemas.openxmlformats.org/officeDocument/2006/relationships/hyperlink" Target="https://mapy.geoportal.gov.pl/imap/Imgp_2.html?locale=pl&amp;gui=new&amp;sessionID=5725677" TargetMode="External" /><Relationship Id="rId4" Type="http://schemas.openxmlformats.org/officeDocument/2006/relationships/hyperlink" Target="http://mapy.geoportal.gov.pl/imap/?locale=pl&amp;gui=new&amp;sessionID=3666670" TargetMode="External" /><Relationship Id="rId5" Type="http://schemas.openxmlformats.org/officeDocument/2006/relationships/hyperlink" Target="http://mapy.geoportal.gov.pl/imap/?locale=pl&amp;gui=new&amp;sessionID=3666670" TargetMode="External" /><Relationship Id="rId6" Type="http://schemas.openxmlformats.org/officeDocument/2006/relationships/hyperlink" Target="http://mapy.geoportal.gov.pl/imap/?locale=pl&amp;gui=new&amp;sessionID=3666670" TargetMode="External" /><Relationship Id="rId7" Type="http://schemas.openxmlformats.org/officeDocument/2006/relationships/hyperlink" Target="http://mapy.geoportal.gov.pl/imap/?locale=pl&amp;gui=new&amp;sessionID=3666670" TargetMode="External" /><Relationship Id="rId8" Type="http://schemas.openxmlformats.org/officeDocument/2006/relationships/hyperlink" Target="http://mapy.geoportal.gov.pl/imap/?locale=pl&amp;gui=new&amp;sessionID=3666670" TargetMode="External" /><Relationship Id="rId9" Type="http://schemas.openxmlformats.org/officeDocument/2006/relationships/hyperlink" Target="http://mapy.geoportal.gov.pl/imap/?locale=pl&amp;gui=new&amp;sessionID=3666670" TargetMode="External" /><Relationship Id="rId10" Type="http://schemas.openxmlformats.org/officeDocument/2006/relationships/hyperlink" Target="http://mapy.geoportal.gov.pl/imap/?locale=pl&amp;gui=new&amp;sessionID=3666670" TargetMode="External" /><Relationship Id="rId11" Type="http://schemas.openxmlformats.org/officeDocument/2006/relationships/hyperlink" Target="http://mapy.geoportal.gov.pl/imap/?locale=pl&amp;gui=new&amp;sessionID=3666670" TargetMode="External" /><Relationship Id="rId12" Type="http://schemas.openxmlformats.org/officeDocument/2006/relationships/hyperlink" Target="http://mapy.geoportal.gov.pl/imap/?locale=pl&amp;gui=new&amp;sessionID=3666670" TargetMode="External" /><Relationship Id="rId13" Type="http://schemas.openxmlformats.org/officeDocument/2006/relationships/hyperlink" Target="https://mapy.geoportal.gov.pl/imap/Imgp_2.html?locale=pl&amp;gui=new&amp;sessionID=5381334" TargetMode="External" /><Relationship Id="rId14" Type="http://schemas.openxmlformats.org/officeDocument/2006/relationships/hyperlink" Target="https://mapy.geoportal.gov.pl/imap/Imgp_2.html?locale=pl&amp;gui=new&amp;sessionID=6032599" TargetMode="External" /><Relationship Id="rId15" Type="http://schemas.openxmlformats.org/officeDocument/2006/relationships/hyperlink" Target="http://mapy.geoportal.gov.pl/imap/?locale=pl&amp;gui=new&amp;sessionID=3666670" TargetMode="External" /><Relationship Id="rId16" Type="http://schemas.openxmlformats.org/officeDocument/2006/relationships/hyperlink" Target="https://polska.e-mapa.net/?userview=18570" TargetMode="External" /><Relationship Id="rId17" Type="http://schemas.openxmlformats.org/officeDocument/2006/relationships/hyperlink" Target="https://mapy.geoportal.gov.pl/imap/Imgp_2.html?locale=pl&amp;gui=new&amp;sessionID=6026808" TargetMode="External" /><Relationship Id="rId18" Type="http://schemas.openxmlformats.org/officeDocument/2006/relationships/hyperlink" Target="https://mapy.geoportal.gov.pl/imap/Imgp_2.html?locale=pl&amp;gui=new&amp;sessionID=6103791" TargetMode="External" /><Relationship Id="rId19" Type="http://schemas.openxmlformats.org/officeDocument/2006/relationships/hyperlink" Target="https://mapy.geoportal.gov.pl/imap/Imgp_2.html?locale=pl&amp;gui=new&amp;sessionID=5705923" TargetMode="External" /><Relationship Id="rId20" Type="http://schemas.openxmlformats.org/officeDocument/2006/relationships/hyperlink" Target="https://polska.geoportal2.pl/map/www/mapa.php?link=0DC063D663E8" TargetMode="External" /><Relationship Id="rId21" Type="http://schemas.openxmlformats.org/officeDocument/2006/relationships/hyperlink" Target="https://slawa.e-mapa.net/?userview=87" TargetMode="External" /><Relationship Id="rId22" Type="http://schemas.openxmlformats.org/officeDocument/2006/relationships/hyperlink" Target="https://slawa.e-mapa.net/?userview=88" TargetMode="External" /><Relationship Id="rId23" Type="http://schemas.openxmlformats.org/officeDocument/2006/relationships/hyperlink" Target="https://slawa.e-mapa.net/?userview=89" TargetMode="External" /><Relationship Id="rId24" Type="http://schemas.openxmlformats.org/officeDocument/2006/relationships/hyperlink" Target="https://slawa.e-mapa.net/?userview=90" TargetMode="External" /><Relationship Id="rId25" Type="http://schemas.openxmlformats.org/officeDocument/2006/relationships/hyperlink" Target="https://slawa.e-mapa.net/?userview=91" TargetMode="External" /><Relationship Id="rId26" Type="http://schemas.openxmlformats.org/officeDocument/2006/relationships/hyperlink" Target="https://slawa.e-mapa.net/?userview=92" TargetMode="External" /><Relationship Id="rId27" Type="http://schemas.openxmlformats.org/officeDocument/2006/relationships/hyperlink" Target="https://slawa.e-mapa.net/?userview=93" TargetMode="External" /><Relationship Id="rId28" Type="http://schemas.openxmlformats.org/officeDocument/2006/relationships/hyperlink" Target="https://slawa.e-mapa.net/?userview=94" TargetMode="External" /><Relationship Id="rId29" Type="http://schemas.openxmlformats.org/officeDocument/2006/relationships/hyperlink" Target="https://slawa.e-mapa.net/?userview=95" TargetMode="External" /><Relationship Id="rId30" Type="http://schemas.openxmlformats.org/officeDocument/2006/relationships/hyperlink" Target="https://slawa.e-mapa.net/?userview=96" TargetMode="External" /><Relationship Id="rId31" Type="http://schemas.openxmlformats.org/officeDocument/2006/relationships/hyperlink" Target="https://slawa.e-mapa.net/?userview=97" TargetMode="External" /><Relationship Id="rId32" Type="http://schemas.openxmlformats.org/officeDocument/2006/relationships/hyperlink" Target="https://slawa.e-mapa.net/?userview=86" TargetMode="External" /><Relationship Id="rId33" Type="http://schemas.openxmlformats.org/officeDocument/2006/relationships/hyperlink" Target="https://slawa.e-mapa.net/?userview=99" TargetMode="External" /><Relationship Id="rId34" Type="http://schemas.openxmlformats.org/officeDocument/2006/relationships/hyperlink" Target="https://slawa.e-mapa.net/?userview=98" TargetMode="External" /><Relationship Id="rId35" Type="http://schemas.openxmlformats.org/officeDocument/2006/relationships/hyperlink" Target="https://slawa.e-mapa.net/?userview=100" TargetMode="External" /><Relationship Id="rId36" Type="http://schemas.openxmlformats.org/officeDocument/2006/relationships/hyperlink" Target="https://slawa.e-mapa.net/?userview=101" TargetMode="External" /><Relationship Id="rId37" Type="http://schemas.openxmlformats.org/officeDocument/2006/relationships/hyperlink" Target="https://slawa.e-mapa.net/?userview=103" TargetMode="External" /><Relationship Id="rId38" Type="http://schemas.openxmlformats.org/officeDocument/2006/relationships/hyperlink" Target="https://slawa.e-mapa.net/?userview=104" TargetMode="External" /><Relationship Id="rId39" Type="http://schemas.openxmlformats.org/officeDocument/2006/relationships/hyperlink" Target="https://slawa.e-mapa.net/?userview=105" TargetMode="External" /><Relationship Id="rId40" Type="http://schemas.openxmlformats.org/officeDocument/2006/relationships/hyperlink" Target="https://mapy.geoportal.gov.pl/imap/Imgp_2.html?locale=pl&amp;gui=new&amp;sessionID=5697690" TargetMode="External" /><Relationship Id="rId41" Type="http://schemas.openxmlformats.org/officeDocument/2006/relationships/hyperlink" Target="https://mapy.geoportal.gov.pl/imap/Imgp_2.html?locale=pl&amp;gui=new&amp;sessionID=6064605" TargetMode="External" /><Relationship Id="rId42" Type="http://schemas.openxmlformats.org/officeDocument/2006/relationships/hyperlink" Target="https://mapy.geoportal.gov.pl/imap/Imgp_2.html?locale=pl&amp;gui=new&amp;sessionID=5565438" TargetMode="External" /><Relationship Id="rId43" Type="http://schemas.openxmlformats.org/officeDocument/2006/relationships/hyperlink" Target="https://mapy.geoportal.gov.pl/imap/Imgp_2.html?locale=pl&amp;gui=new&amp;sessionID=5379467" TargetMode="External" /><Relationship Id="rId44" Type="http://schemas.openxmlformats.org/officeDocument/2006/relationships/drawing" Target="../drawings/drawing1.xm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72"/>
  <sheetViews>
    <sheetView tabSelected="1" zoomScaleSheetLayoutView="100" workbookViewId="0" topLeftCell="A1">
      <selection activeCell="G77" sqref="G77"/>
    </sheetView>
  </sheetViews>
  <sheetFormatPr defaultColWidth="9.140625" defaultRowHeight="12.75"/>
  <cols>
    <col min="1" max="1" width="7.140625" style="1" customWidth="1"/>
    <col min="2" max="2" width="14.00390625" style="0" customWidth="1"/>
    <col min="3" max="3" width="18.7109375" style="0" customWidth="1"/>
    <col min="4" max="4" width="22.140625" style="0" customWidth="1"/>
    <col min="5" max="5" width="19.421875" style="0" customWidth="1"/>
    <col min="6" max="6" width="16.7109375" style="0" customWidth="1"/>
    <col min="7" max="7" width="42.8515625" style="0" customWidth="1"/>
    <col min="8" max="8" width="17.7109375" style="1" customWidth="1"/>
    <col min="9" max="9" width="22.00390625" style="2" customWidth="1"/>
    <col min="10" max="10" width="18.140625" style="3" customWidth="1"/>
    <col min="11" max="11" width="16.7109375" style="4" customWidth="1"/>
    <col min="12" max="12" width="22.140625" style="0" customWidth="1"/>
    <col min="13" max="19" width="9.140625" style="43" customWidth="1"/>
  </cols>
  <sheetData>
    <row r="1" ht="12.75"/>
    <row r="2" ht="12.75"/>
    <row r="3" ht="12.75"/>
    <row r="4" ht="12.75"/>
    <row r="5" ht="12.75"/>
    <row r="6" ht="12.75"/>
    <row r="7" spans="1:4" ht="18.75" customHeight="1">
      <c r="A7" s="114" t="s">
        <v>4</v>
      </c>
      <c r="B7" s="114"/>
      <c r="C7" s="114"/>
      <c r="D7" s="114"/>
    </row>
    <row r="8" spans="1:4" ht="15">
      <c r="A8" s="115" t="s">
        <v>23</v>
      </c>
      <c r="B8" s="115"/>
      <c r="C8" s="115"/>
      <c r="D8" s="115"/>
    </row>
    <row r="9" spans="1:12" ht="14.2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5"/>
    </row>
    <row r="10" spans="1:12" ht="14.25" customHeight="1">
      <c r="A10" s="107" t="s">
        <v>18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5"/>
    </row>
    <row r="11" spans="1:12" ht="14.25" customHeight="1">
      <c r="A11" s="116" t="s">
        <v>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54"/>
    </row>
    <row r="12" spans="1:12" ht="14.25" customHeight="1">
      <c r="A12" s="116" t="s">
        <v>7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54"/>
    </row>
    <row r="13" spans="1:12" ht="14.25" customHeight="1">
      <c r="A13" s="107" t="s">
        <v>129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5"/>
    </row>
    <row r="14" spans="1:12" ht="14.25" customHeight="1">
      <c r="A14" s="5"/>
      <c r="B14" s="5"/>
      <c r="C14" s="5"/>
      <c r="D14" s="5"/>
      <c r="E14" s="5"/>
      <c r="F14" s="5"/>
      <c r="G14" s="5"/>
      <c r="H14" s="6"/>
      <c r="I14" s="19"/>
      <c r="J14" s="5"/>
      <c r="K14" s="7"/>
      <c r="L14" s="5"/>
    </row>
    <row r="15" spans="1:19" s="1" customFormat="1" ht="14.25" customHeight="1">
      <c r="A15" s="8" t="s">
        <v>8</v>
      </c>
      <c r="B15" s="9"/>
      <c r="C15" s="9"/>
      <c r="D15" s="9"/>
      <c r="E15" s="9"/>
      <c r="F15" s="9"/>
      <c r="G15" s="10"/>
      <c r="H15" s="11"/>
      <c r="I15" s="20"/>
      <c r="J15" s="10"/>
      <c r="K15" s="12"/>
      <c r="L15" s="10"/>
      <c r="M15" s="44"/>
      <c r="N15" s="44"/>
      <c r="O15" s="44"/>
      <c r="P15" s="44"/>
      <c r="Q15" s="44"/>
      <c r="R15" s="44"/>
      <c r="S15" s="44"/>
    </row>
    <row r="16" spans="1:12" ht="61.5" customHeight="1">
      <c r="A16" s="108" t="s">
        <v>148</v>
      </c>
      <c r="B16" s="108"/>
      <c r="C16" s="108"/>
      <c r="D16" s="108"/>
      <c r="E16" s="108"/>
      <c r="F16" s="108"/>
      <c r="G16" s="5"/>
      <c r="H16" s="6"/>
      <c r="I16" s="19"/>
      <c r="J16" s="5"/>
      <c r="K16" s="7"/>
      <c r="L16" s="5"/>
    </row>
    <row r="17" spans="1:12" ht="66.75" customHeight="1">
      <c r="A17" s="109" t="s">
        <v>103</v>
      </c>
      <c r="B17" s="109"/>
      <c r="C17" s="109"/>
      <c r="D17" s="109"/>
      <c r="E17" s="109"/>
      <c r="F17" s="109"/>
      <c r="G17" s="5"/>
      <c r="H17" s="5"/>
      <c r="I17" s="5"/>
      <c r="J17" s="5"/>
      <c r="K17" s="29"/>
      <c r="L17" s="5"/>
    </row>
    <row r="18" spans="1:12" ht="64.5" customHeight="1">
      <c r="A18" s="108" t="s">
        <v>119</v>
      </c>
      <c r="B18" s="108"/>
      <c r="C18" s="108"/>
      <c r="D18" s="108"/>
      <c r="E18" s="108"/>
      <c r="F18" s="108"/>
      <c r="G18" s="108"/>
      <c r="H18" s="108"/>
      <c r="I18" s="108"/>
      <c r="J18" s="5"/>
      <c r="K18" s="29"/>
      <c r="L18" s="5"/>
    </row>
    <row r="19" spans="1:12" ht="10.5" customHeight="1">
      <c r="A19" s="56"/>
      <c r="B19" s="56"/>
      <c r="C19" s="56"/>
      <c r="D19" s="56"/>
      <c r="E19" s="56"/>
      <c r="F19" s="56"/>
      <c r="G19" s="5"/>
      <c r="H19" s="5"/>
      <c r="I19" s="5"/>
      <c r="J19" s="5"/>
      <c r="K19" s="29"/>
      <c r="L19" s="5"/>
    </row>
    <row r="20" spans="1:12" ht="145.5" customHeight="1">
      <c r="A20" s="110" t="s">
        <v>53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</row>
    <row r="21" spans="1:19" s="13" customFormat="1" ht="85.5" customHeight="1">
      <c r="A21" s="31" t="s">
        <v>9</v>
      </c>
      <c r="B21" s="32" t="s">
        <v>15</v>
      </c>
      <c r="C21" s="32" t="s">
        <v>10</v>
      </c>
      <c r="D21" s="33" t="s">
        <v>16</v>
      </c>
      <c r="E21" s="32" t="s">
        <v>11</v>
      </c>
      <c r="F21" s="32" t="s">
        <v>12</v>
      </c>
      <c r="G21" s="32" t="s">
        <v>13</v>
      </c>
      <c r="H21" s="31" t="s">
        <v>0</v>
      </c>
      <c r="I21" s="34" t="s">
        <v>26</v>
      </c>
      <c r="J21" s="32" t="s">
        <v>1</v>
      </c>
      <c r="K21" s="32" t="s">
        <v>2</v>
      </c>
      <c r="L21" s="32" t="s">
        <v>51</v>
      </c>
      <c r="M21" s="42"/>
      <c r="N21" s="42"/>
      <c r="O21" s="42"/>
      <c r="P21" s="42"/>
      <c r="Q21" s="42"/>
      <c r="R21" s="42"/>
      <c r="S21" s="42"/>
    </row>
    <row r="22" spans="1:19" s="13" customFormat="1" ht="98.25" customHeight="1">
      <c r="A22" s="53" t="s">
        <v>38</v>
      </c>
      <c r="B22" s="15" t="s">
        <v>133</v>
      </c>
      <c r="C22" s="16" t="s">
        <v>22</v>
      </c>
      <c r="D22" s="16" t="s">
        <v>115</v>
      </c>
      <c r="E22" s="14" t="s">
        <v>116</v>
      </c>
      <c r="F22" s="17" t="s">
        <v>17</v>
      </c>
      <c r="G22" s="81" t="s">
        <v>216</v>
      </c>
      <c r="H22" s="82">
        <v>4.6989</v>
      </c>
      <c r="I22" s="86">
        <v>354200</v>
      </c>
      <c r="J22" s="72" t="s">
        <v>117</v>
      </c>
      <c r="K22" s="73" t="s">
        <v>3</v>
      </c>
      <c r="L22" s="57" t="s">
        <v>52</v>
      </c>
      <c r="M22" s="42"/>
      <c r="N22" s="42"/>
      <c r="O22" s="42"/>
      <c r="P22" s="42"/>
      <c r="Q22" s="42"/>
      <c r="R22" s="42"/>
      <c r="S22" s="42"/>
    </row>
    <row r="23" spans="1:24" s="26" customFormat="1" ht="88.5" customHeight="1">
      <c r="A23" s="53" t="s">
        <v>39</v>
      </c>
      <c r="B23" s="15" t="s">
        <v>130</v>
      </c>
      <c r="C23" s="16" t="s">
        <v>22</v>
      </c>
      <c r="D23" s="21" t="s">
        <v>97</v>
      </c>
      <c r="E23" s="25" t="s">
        <v>27</v>
      </c>
      <c r="F23" s="17" t="s">
        <v>17</v>
      </c>
      <c r="G23" s="28" t="s">
        <v>95</v>
      </c>
      <c r="H23" s="84">
        <v>0.3548</v>
      </c>
      <c r="I23" s="101">
        <v>40900</v>
      </c>
      <c r="J23" s="23" t="s">
        <v>96</v>
      </c>
      <c r="K23" s="68" t="s">
        <v>3</v>
      </c>
      <c r="L23" s="57" t="s">
        <v>52</v>
      </c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26" customFormat="1" ht="109.5" customHeight="1">
      <c r="A24" s="53" t="s">
        <v>40</v>
      </c>
      <c r="B24" s="15" t="s">
        <v>131</v>
      </c>
      <c r="C24" s="16" t="s">
        <v>22</v>
      </c>
      <c r="D24" s="21" t="s">
        <v>98</v>
      </c>
      <c r="E24" s="25" t="s">
        <v>99</v>
      </c>
      <c r="F24" s="17" t="s">
        <v>17</v>
      </c>
      <c r="G24" s="28"/>
      <c r="H24" s="84">
        <v>0.83</v>
      </c>
      <c r="I24" s="93">
        <v>62100</v>
      </c>
      <c r="J24" s="14" t="s">
        <v>100</v>
      </c>
      <c r="K24" s="51" t="s">
        <v>3</v>
      </c>
      <c r="L24" s="57" t="s">
        <v>52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12" s="13" customFormat="1" ht="129" customHeight="1">
      <c r="A25" s="53" t="s">
        <v>41</v>
      </c>
      <c r="B25" s="69" t="s">
        <v>215</v>
      </c>
      <c r="C25" s="74" t="s">
        <v>74</v>
      </c>
      <c r="D25" s="14" t="s">
        <v>104</v>
      </c>
      <c r="E25" s="27" t="s">
        <v>50</v>
      </c>
      <c r="F25" s="27" t="s">
        <v>17</v>
      </c>
      <c r="G25" s="71" t="s">
        <v>105</v>
      </c>
      <c r="H25" s="83">
        <v>0.48</v>
      </c>
      <c r="I25" s="95">
        <v>86300</v>
      </c>
      <c r="J25" s="14" t="s">
        <v>106</v>
      </c>
      <c r="K25" s="22" t="s">
        <v>3</v>
      </c>
      <c r="L25" s="57" t="s">
        <v>52</v>
      </c>
    </row>
    <row r="26" spans="1:12" s="13" customFormat="1" ht="140.25" customHeight="1">
      <c r="A26" s="53" t="s">
        <v>42</v>
      </c>
      <c r="B26" s="69" t="s">
        <v>217</v>
      </c>
      <c r="C26" s="70" t="s">
        <v>74</v>
      </c>
      <c r="D26" s="14" t="s">
        <v>75</v>
      </c>
      <c r="E26" s="41" t="s">
        <v>50</v>
      </c>
      <c r="F26" s="41" t="s">
        <v>17</v>
      </c>
      <c r="G26" s="71" t="s">
        <v>76</v>
      </c>
      <c r="H26" s="83">
        <v>0.5</v>
      </c>
      <c r="I26" s="102">
        <v>132000</v>
      </c>
      <c r="J26" s="14" t="s">
        <v>77</v>
      </c>
      <c r="K26" s="22" t="s">
        <v>3</v>
      </c>
      <c r="L26" s="57" t="s">
        <v>52</v>
      </c>
    </row>
    <row r="27" spans="1:24" s="26" customFormat="1" ht="104.25" customHeight="1">
      <c r="A27" s="53" t="s">
        <v>29</v>
      </c>
      <c r="B27" s="72" t="s">
        <v>134</v>
      </c>
      <c r="C27" s="16" t="s">
        <v>22</v>
      </c>
      <c r="D27" s="21" t="s">
        <v>56</v>
      </c>
      <c r="E27" s="25" t="s">
        <v>27</v>
      </c>
      <c r="F27" s="17" t="s">
        <v>17</v>
      </c>
      <c r="G27" s="30" t="s">
        <v>55</v>
      </c>
      <c r="H27" s="84">
        <v>0.1016</v>
      </c>
      <c r="I27" s="93">
        <v>72500</v>
      </c>
      <c r="J27" s="14" t="s">
        <v>28</v>
      </c>
      <c r="K27" s="22" t="s">
        <v>3</v>
      </c>
      <c r="L27" s="57" t="s">
        <v>52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24" s="26" customFormat="1" ht="104.25" customHeight="1">
      <c r="A28" s="53" t="s">
        <v>30</v>
      </c>
      <c r="B28" s="72" t="s">
        <v>134</v>
      </c>
      <c r="C28" s="16" t="s">
        <v>22</v>
      </c>
      <c r="D28" s="21" t="s">
        <v>118</v>
      </c>
      <c r="E28" s="25" t="s">
        <v>27</v>
      </c>
      <c r="F28" s="17" t="s">
        <v>17</v>
      </c>
      <c r="G28" s="30" t="s">
        <v>55</v>
      </c>
      <c r="H28" s="84">
        <v>0.1006</v>
      </c>
      <c r="I28" s="93">
        <v>76600</v>
      </c>
      <c r="J28" s="14" t="s">
        <v>28</v>
      </c>
      <c r="K28" s="22" t="s">
        <v>3</v>
      </c>
      <c r="L28" s="57" t="s">
        <v>52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1:24" s="26" customFormat="1" ht="99.75" customHeight="1">
      <c r="A29" s="53" t="s">
        <v>31</v>
      </c>
      <c r="B29" s="72" t="s">
        <v>134</v>
      </c>
      <c r="C29" s="16" t="s">
        <v>22</v>
      </c>
      <c r="D29" s="21" t="s">
        <v>57</v>
      </c>
      <c r="E29" s="25" t="s">
        <v>27</v>
      </c>
      <c r="F29" s="17" t="s">
        <v>17</v>
      </c>
      <c r="G29" s="30" t="s">
        <v>55</v>
      </c>
      <c r="H29" s="84">
        <v>0.1123</v>
      </c>
      <c r="I29" s="93">
        <v>78700</v>
      </c>
      <c r="J29" s="14" t="s">
        <v>28</v>
      </c>
      <c r="K29" s="22" t="s">
        <v>3</v>
      </c>
      <c r="L29" s="57" t="s">
        <v>52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s="26" customFormat="1" ht="105" customHeight="1">
      <c r="A30" s="53" t="s">
        <v>32</v>
      </c>
      <c r="B30" s="72" t="s">
        <v>134</v>
      </c>
      <c r="C30" s="16" t="s">
        <v>22</v>
      </c>
      <c r="D30" s="21" t="s">
        <v>58</v>
      </c>
      <c r="E30" s="25" t="s">
        <v>27</v>
      </c>
      <c r="F30" s="17" t="s">
        <v>17</v>
      </c>
      <c r="G30" s="30" t="s">
        <v>55</v>
      </c>
      <c r="H30" s="84">
        <v>0.1071</v>
      </c>
      <c r="I30" s="93">
        <v>75700</v>
      </c>
      <c r="J30" s="14" t="s">
        <v>28</v>
      </c>
      <c r="K30" s="22" t="s">
        <v>3</v>
      </c>
      <c r="L30" s="57" t="s">
        <v>52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s="26" customFormat="1" ht="104.25" customHeight="1">
      <c r="A31" s="53" t="s">
        <v>33</v>
      </c>
      <c r="B31" s="72" t="s">
        <v>134</v>
      </c>
      <c r="C31" s="16" t="s">
        <v>22</v>
      </c>
      <c r="D31" s="21" t="s">
        <v>59</v>
      </c>
      <c r="E31" s="25" t="s">
        <v>27</v>
      </c>
      <c r="F31" s="17" t="s">
        <v>17</v>
      </c>
      <c r="G31" s="30" t="s">
        <v>55</v>
      </c>
      <c r="H31" s="84">
        <v>0.1045</v>
      </c>
      <c r="I31" s="93">
        <v>74200</v>
      </c>
      <c r="J31" s="14" t="s">
        <v>28</v>
      </c>
      <c r="K31" s="22" t="s">
        <v>3</v>
      </c>
      <c r="L31" s="57" t="s">
        <v>52</v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s="26" customFormat="1" ht="102" customHeight="1">
      <c r="A32" s="53" t="s">
        <v>34</v>
      </c>
      <c r="B32" s="72" t="s">
        <v>134</v>
      </c>
      <c r="C32" s="16" t="s">
        <v>22</v>
      </c>
      <c r="D32" s="21" t="s">
        <v>60</v>
      </c>
      <c r="E32" s="25" t="s">
        <v>27</v>
      </c>
      <c r="F32" s="17" t="s">
        <v>17</v>
      </c>
      <c r="G32" s="30" t="s">
        <v>55</v>
      </c>
      <c r="H32" s="84">
        <v>0.1018</v>
      </c>
      <c r="I32" s="93">
        <v>72700</v>
      </c>
      <c r="J32" s="14" t="s">
        <v>28</v>
      </c>
      <c r="K32" s="22" t="s">
        <v>3</v>
      </c>
      <c r="L32" s="57" t="s">
        <v>52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s="26" customFormat="1" ht="109.5" customHeight="1">
      <c r="A33" s="53" t="s">
        <v>19</v>
      </c>
      <c r="B33" s="72" t="s">
        <v>134</v>
      </c>
      <c r="C33" s="16" t="s">
        <v>22</v>
      </c>
      <c r="D33" s="21" t="s">
        <v>61</v>
      </c>
      <c r="E33" s="25" t="s">
        <v>27</v>
      </c>
      <c r="F33" s="17" t="s">
        <v>17</v>
      </c>
      <c r="G33" s="30" t="s">
        <v>55</v>
      </c>
      <c r="H33" s="84">
        <v>0.1004</v>
      </c>
      <c r="I33" s="93">
        <v>98800</v>
      </c>
      <c r="J33" s="14" t="s">
        <v>28</v>
      </c>
      <c r="K33" s="22" t="s">
        <v>3</v>
      </c>
      <c r="L33" s="57" t="s">
        <v>52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s="26" customFormat="1" ht="108.75" customHeight="1">
      <c r="A34" s="53" t="s">
        <v>20</v>
      </c>
      <c r="B34" s="72" t="s">
        <v>134</v>
      </c>
      <c r="C34" s="16" t="s">
        <v>22</v>
      </c>
      <c r="D34" s="21" t="s">
        <v>62</v>
      </c>
      <c r="E34" s="25" t="s">
        <v>27</v>
      </c>
      <c r="F34" s="17" t="s">
        <v>17</v>
      </c>
      <c r="G34" s="30" t="s">
        <v>55</v>
      </c>
      <c r="H34" s="84">
        <v>0.1106</v>
      </c>
      <c r="I34" s="93">
        <v>104600</v>
      </c>
      <c r="J34" s="14" t="s">
        <v>28</v>
      </c>
      <c r="K34" s="22" t="s">
        <v>3</v>
      </c>
      <c r="L34" s="57" t="s">
        <v>52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s="26" customFormat="1" ht="110.25" customHeight="1">
      <c r="A35" s="53" t="s">
        <v>21</v>
      </c>
      <c r="B35" s="72" t="s">
        <v>134</v>
      </c>
      <c r="C35" s="16" t="s">
        <v>22</v>
      </c>
      <c r="D35" s="21" t="s">
        <v>63</v>
      </c>
      <c r="E35" s="25" t="s">
        <v>27</v>
      </c>
      <c r="F35" s="17" t="s">
        <v>17</v>
      </c>
      <c r="G35" s="30" t="s">
        <v>55</v>
      </c>
      <c r="H35" s="84">
        <v>0.1224</v>
      </c>
      <c r="I35" s="93">
        <v>111500</v>
      </c>
      <c r="J35" s="14" t="s">
        <v>28</v>
      </c>
      <c r="K35" s="22" t="s">
        <v>3</v>
      </c>
      <c r="L35" s="57" t="s">
        <v>52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s="26" customFormat="1" ht="102.75" customHeight="1">
      <c r="A36" s="53" t="s">
        <v>24</v>
      </c>
      <c r="B36" s="72" t="s">
        <v>134</v>
      </c>
      <c r="C36" s="16" t="s">
        <v>22</v>
      </c>
      <c r="D36" s="21" t="s">
        <v>64</v>
      </c>
      <c r="E36" s="25" t="s">
        <v>27</v>
      </c>
      <c r="F36" s="17" t="s">
        <v>17</v>
      </c>
      <c r="G36" s="30" t="s">
        <v>55</v>
      </c>
      <c r="H36" s="84">
        <v>0.1395</v>
      </c>
      <c r="I36" s="93">
        <v>121400</v>
      </c>
      <c r="J36" s="14" t="s">
        <v>28</v>
      </c>
      <c r="K36" s="22" t="s">
        <v>3</v>
      </c>
      <c r="L36" s="57" t="s">
        <v>52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12" s="24" customFormat="1" ht="86.25" customHeight="1">
      <c r="A37" s="53" t="s">
        <v>66</v>
      </c>
      <c r="B37" s="62" t="s">
        <v>149</v>
      </c>
      <c r="C37" s="61" t="s">
        <v>22</v>
      </c>
      <c r="D37" s="61" t="s">
        <v>107</v>
      </c>
      <c r="E37" s="65" t="s">
        <v>108</v>
      </c>
      <c r="F37" s="64" t="s">
        <v>17</v>
      </c>
      <c r="G37" s="65" t="s">
        <v>109</v>
      </c>
      <c r="H37" s="85">
        <v>0.21</v>
      </c>
      <c r="I37" s="94">
        <v>101800</v>
      </c>
      <c r="J37" s="66" t="s">
        <v>110</v>
      </c>
      <c r="K37" s="51" t="s">
        <v>3</v>
      </c>
      <c r="L37" s="57" t="s">
        <v>52</v>
      </c>
    </row>
    <row r="38" spans="1:12" s="24" customFormat="1" ht="86.25" customHeight="1">
      <c r="A38" s="53" t="s">
        <v>43</v>
      </c>
      <c r="B38" s="62" t="s">
        <v>150</v>
      </c>
      <c r="C38" s="61" t="s">
        <v>22</v>
      </c>
      <c r="D38" s="61" t="s">
        <v>151</v>
      </c>
      <c r="E38" s="91" t="s">
        <v>152</v>
      </c>
      <c r="F38" s="90" t="s">
        <v>17</v>
      </c>
      <c r="G38" s="90" t="s">
        <v>153</v>
      </c>
      <c r="H38" s="85">
        <v>0.29</v>
      </c>
      <c r="I38" s="94">
        <v>75600</v>
      </c>
      <c r="J38" s="66" t="s">
        <v>154</v>
      </c>
      <c r="K38" s="60" t="s">
        <v>3</v>
      </c>
      <c r="L38" s="57" t="s">
        <v>52</v>
      </c>
    </row>
    <row r="39" spans="1:12" s="24" customFormat="1" ht="86.25" customHeight="1">
      <c r="A39" s="53" t="s">
        <v>67</v>
      </c>
      <c r="B39" s="72" t="s">
        <v>135</v>
      </c>
      <c r="C39" s="16" t="s">
        <v>22</v>
      </c>
      <c r="D39" s="16" t="s">
        <v>54</v>
      </c>
      <c r="E39" s="40" t="s">
        <v>35</v>
      </c>
      <c r="F39" s="17" t="s">
        <v>17</v>
      </c>
      <c r="G39" s="47" t="s">
        <v>37</v>
      </c>
      <c r="H39" s="96">
        <v>0.2769</v>
      </c>
      <c r="I39" s="50">
        <v>729800</v>
      </c>
      <c r="J39" s="23" t="s">
        <v>36</v>
      </c>
      <c r="K39" s="58" t="s">
        <v>3</v>
      </c>
      <c r="L39" s="57" t="s">
        <v>52</v>
      </c>
    </row>
    <row r="40" spans="1:12" s="67" customFormat="1" ht="93" customHeight="1">
      <c r="A40" s="53" t="s">
        <v>44</v>
      </c>
      <c r="B40" s="72" t="s">
        <v>136</v>
      </c>
      <c r="C40" s="61" t="s">
        <v>22</v>
      </c>
      <c r="D40" s="61" t="s">
        <v>72</v>
      </c>
      <c r="E40" s="63" t="s">
        <v>71</v>
      </c>
      <c r="F40" s="64" t="s">
        <v>17</v>
      </c>
      <c r="G40" s="65" t="s">
        <v>128</v>
      </c>
      <c r="H40" s="97">
        <v>0.13</v>
      </c>
      <c r="I40" s="95">
        <v>62500</v>
      </c>
      <c r="J40" s="66" t="s">
        <v>73</v>
      </c>
      <c r="K40" s="22" t="s">
        <v>3</v>
      </c>
      <c r="L40" s="57" t="s">
        <v>52</v>
      </c>
    </row>
    <row r="41" spans="1:12" s="24" customFormat="1" ht="86.25" customHeight="1">
      <c r="A41" s="53" t="s">
        <v>45</v>
      </c>
      <c r="B41" s="72" t="s">
        <v>142</v>
      </c>
      <c r="C41" s="16" t="s">
        <v>22</v>
      </c>
      <c r="D41" s="16" t="s">
        <v>127</v>
      </c>
      <c r="E41" s="40" t="s">
        <v>125</v>
      </c>
      <c r="F41" s="17" t="s">
        <v>17</v>
      </c>
      <c r="G41" s="59" t="s">
        <v>126</v>
      </c>
      <c r="H41" s="96">
        <v>4.5916</v>
      </c>
      <c r="I41" s="50">
        <v>650900</v>
      </c>
      <c r="J41" s="23" t="s">
        <v>132</v>
      </c>
      <c r="K41" s="58" t="s">
        <v>3</v>
      </c>
      <c r="L41" s="57" t="s">
        <v>52</v>
      </c>
    </row>
    <row r="42" spans="1:18" s="13" customFormat="1" ht="99" customHeight="1">
      <c r="A42" s="53" t="s">
        <v>46</v>
      </c>
      <c r="B42" s="72" t="s">
        <v>141</v>
      </c>
      <c r="C42" s="16" t="s">
        <v>22</v>
      </c>
      <c r="D42" s="16" t="s">
        <v>137</v>
      </c>
      <c r="E42" s="40" t="s">
        <v>138</v>
      </c>
      <c r="F42" s="17" t="s">
        <v>17</v>
      </c>
      <c r="G42" s="30" t="s">
        <v>139</v>
      </c>
      <c r="H42" s="98">
        <v>18.2447</v>
      </c>
      <c r="I42" s="95">
        <v>1699100</v>
      </c>
      <c r="J42" s="23" t="s">
        <v>140</v>
      </c>
      <c r="K42" s="22" t="s">
        <v>3</v>
      </c>
      <c r="L42" s="57" t="s">
        <v>52</v>
      </c>
      <c r="M42" s="42"/>
      <c r="N42" s="42"/>
      <c r="O42" s="42"/>
      <c r="P42" s="42"/>
      <c r="Q42" s="42"/>
      <c r="R42" s="42"/>
    </row>
    <row r="43" spans="1:12" s="92" customFormat="1" ht="115.5">
      <c r="A43" s="53" t="s">
        <v>47</v>
      </c>
      <c r="B43" s="49" t="s">
        <v>157</v>
      </c>
      <c r="C43" s="66" t="s">
        <v>102</v>
      </c>
      <c r="D43" s="16" t="s">
        <v>158</v>
      </c>
      <c r="E43" s="71" t="s">
        <v>159</v>
      </c>
      <c r="F43" s="75" t="s">
        <v>17</v>
      </c>
      <c r="G43" s="16" t="s">
        <v>160</v>
      </c>
      <c r="H43" s="99">
        <v>0.12</v>
      </c>
      <c r="I43" s="103">
        <v>87900</v>
      </c>
      <c r="J43" s="48" t="s">
        <v>161</v>
      </c>
      <c r="K43" s="76" t="s">
        <v>3</v>
      </c>
      <c r="L43" s="57" t="s">
        <v>52</v>
      </c>
    </row>
    <row r="44" spans="1:19" ht="115.5">
      <c r="A44" s="53" t="s">
        <v>48</v>
      </c>
      <c r="B44" s="49" t="s">
        <v>162</v>
      </c>
      <c r="C44" s="66" t="s">
        <v>102</v>
      </c>
      <c r="D44" s="16" t="s">
        <v>163</v>
      </c>
      <c r="E44" s="71" t="s">
        <v>159</v>
      </c>
      <c r="F44" s="75" t="s">
        <v>17</v>
      </c>
      <c r="G44" s="16" t="s">
        <v>160</v>
      </c>
      <c r="H44" s="99">
        <v>0.1548</v>
      </c>
      <c r="I44" s="103">
        <v>112000</v>
      </c>
      <c r="J44" s="48" t="s">
        <v>164</v>
      </c>
      <c r="K44" s="76" t="s">
        <v>3</v>
      </c>
      <c r="L44" s="57" t="s">
        <v>52</v>
      </c>
      <c r="M44"/>
      <c r="N44"/>
      <c r="O44"/>
      <c r="P44"/>
      <c r="Q44"/>
      <c r="R44"/>
      <c r="S44"/>
    </row>
    <row r="45" spans="1:19" ht="115.5">
      <c r="A45" s="53" t="s">
        <v>49</v>
      </c>
      <c r="B45" s="49" t="s">
        <v>165</v>
      </c>
      <c r="C45" s="66" t="s">
        <v>102</v>
      </c>
      <c r="D45" s="16" t="s">
        <v>166</v>
      </c>
      <c r="E45" s="71" t="s">
        <v>159</v>
      </c>
      <c r="F45" s="75" t="s">
        <v>17</v>
      </c>
      <c r="G45" s="16" t="s">
        <v>160</v>
      </c>
      <c r="H45" s="99">
        <v>0.1348</v>
      </c>
      <c r="I45" s="103">
        <v>96800</v>
      </c>
      <c r="J45" s="48" t="s">
        <v>167</v>
      </c>
      <c r="K45" s="76" t="s">
        <v>3</v>
      </c>
      <c r="L45" s="57" t="s">
        <v>52</v>
      </c>
      <c r="M45"/>
      <c r="N45"/>
      <c r="O45"/>
      <c r="P45"/>
      <c r="Q45"/>
      <c r="R45"/>
      <c r="S45"/>
    </row>
    <row r="46" spans="1:19" ht="115.5">
      <c r="A46" s="53" t="s">
        <v>68</v>
      </c>
      <c r="B46" s="49" t="s">
        <v>168</v>
      </c>
      <c r="C46" s="66" t="s">
        <v>102</v>
      </c>
      <c r="D46" s="16" t="s">
        <v>169</v>
      </c>
      <c r="E46" s="71" t="s">
        <v>159</v>
      </c>
      <c r="F46" s="75" t="s">
        <v>17</v>
      </c>
      <c r="G46" s="16" t="s">
        <v>160</v>
      </c>
      <c r="H46" s="99">
        <v>0.1471</v>
      </c>
      <c r="I46" s="103">
        <v>106000</v>
      </c>
      <c r="J46" s="48" t="s">
        <v>170</v>
      </c>
      <c r="K46" s="76" t="s">
        <v>3</v>
      </c>
      <c r="L46" s="57" t="s">
        <v>52</v>
      </c>
      <c r="M46"/>
      <c r="N46"/>
      <c r="O46"/>
      <c r="P46"/>
      <c r="Q46"/>
      <c r="R46"/>
      <c r="S46"/>
    </row>
    <row r="47" spans="1:19" ht="115.5">
      <c r="A47" s="53" t="s">
        <v>69</v>
      </c>
      <c r="B47" s="49" t="s">
        <v>171</v>
      </c>
      <c r="C47" s="66" t="s">
        <v>102</v>
      </c>
      <c r="D47" s="16" t="s">
        <v>172</v>
      </c>
      <c r="E47" s="71" t="s">
        <v>159</v>
      </c>
      <c r="F47" s="75" t="s">
        <v>17</v>
      </c>
      <c r="G47" s="16" t="s">
        <v>160</v>
      </c>
      <c r="H47" s="99">
        <v>0.1459</v>
      </c>
      <c r="I47" s="103">
        <v>105000</v>
      </c>
      <c r="J47" s="48" t="s">
        <v>173</v>
      </c>
      <c r="K47" s="76" t="s">
        <v>3</v>
      </c>
      <c r="L47" s="57" t="s">
        <v>52</v>
      </c>
      <c r="M47"/>
      <c r="N47"/>
      <c r="O47"/>
      <c r="P47"/>
      <c r="Q47"/>
      <c r="R47"/>
      <c r="S47"/>
    </row>
    <row r="48" spans="1:19" ht="115.5">
      <c r="A48" s="53" t="s">
        <v>70</v>
      </c>
      <c r="B48" s="49" t="s">
        <v>174</v>
      </c>
      <c r="C48" s="66" t="s">
        <v>102</v>
      </c>
      <c r="D48" s="16" t="s">
        <v>175</v>
      </c>
      <c r="E48" s="71" t="s">
        <v>159</v>
      </c>
      <c r="F48" s="75" t="s">
        <v>17</v>
      </c>
      <c r="G48" s="16" t="s">
        <v>160</v>
      </c>
      <c r="H48" s="99">
        <v>0.153</v>
      </c>
      <c r="I48" s="103">
        <v>110000</v>
      </c>
      <c r="J48" s="48" t="s">
        <v>176</v>
      </c>
      <c r="K48" s="76" t="s">
        <v>3</v>
      </c>
      <c r="L48" s="57" t="s">
        <v>52</v>
      </c>
      <c r="M48"/>
      <c r="N48"/>
      <c r="O48"/>
      <c r="P48"/>
      <c r="Q48"/>
      <c r="R48"/>
      <c r="S48"/>
    </row>
    <row r="49" spans="1:19" ht="115.5">
      <c r="A49" s="53" t="s">
        <v>65</v>
      </c>
      <c r="B49" s="49" t="s">
        <v>177</v>
      </c>
      <c r="C49" s="66" t="s">
        <v>102</v>
      </c>
      <c r="D49" s="16" t="s">
        <v>178</v>
      </c>
      <c r="E49" s="71" t="s">
        <v>159</v>
      </c>
      <c r="F49" s="75" t="s">
        <v>17</v>
      </c>
      <c r="G49" s="16" t="s">
        <v>160</v>
      </c>
      <c r="H49" s="99">
        <v>0.1493</v>
      </c>
      <c r="I49" s="103">
        <v>108000</v>
      </c>
      <c r="J49" s="48" t="s">
        <v>179</v>
      </c>
      <c r="K49" s="76" t="s">
        <v>3</v>
      </c>
      <c r="L49" s="57" t="s">
        <v>52</v>
      </c>
      <c r="M49"/>
      <c r="N49"/>
      <c r="O49"/>
      <c r="P49"/>
      <c r="Q49"/>
      <c r="R49"/>
      <c r="S49"/>
    </row>
    <row r="50" spans="1:19" ht="115.5">
      <c r="A50" s="53" t="s">
        <v>25</v>
      </c>
      <c r="B50" s="49" t="s">
        <v>180</v>
      </c>
      <c r="C50" s="66" t="s">
        <v>102</v>
      </c>
      <c r="D50" s="16" t="s">
        <v>181</v>
      </c>
      <c r="E50" s="71" t="s">
        <v>159</v>
      </c>
      <c r="F50" s="75" t="s">
        <v>17</v>
      </c>
      <c r="G50" s="16" t="s">
        <v>160</v>
      </c>
      <c r="H50" s="99">
        <v>0.159</v>
      </c>
      <c r="I50" s="103">
        <v>115000</v>
      </c>
      <c r="J50" s="48" t="s">
        <v>182</v>
      </c>
      <c r="K50" s="76" t="s">
        <v>3</v>
      </c>
      <c r="L50" s="57" t="s">
        <v>52</v>
      </c>
      <c r="M50"/>
      <c r="N50"/>
      <c r="O50"/>
      <c r="P50"/>
      <c r="Q50"/>
      <c r="R50"/>
      <c r="S50"/>
    </row>
    <row r="51" spans="1:19" ht="157.5" customHeight="1">
      <c r="A51" s="53" t="s">
        <v>80</v>
      </c>
      <c r="B51" s="49" t="s">
        <v>183</v>
      </c>
      <c r="C51" s="66" t="s">
        <v>102</v>
      </c>
      <c r="D51" s="16" t="s">
        <v>184</v>
      </c>
      <c r="E51" s="71" t="s">
        <v>159</v>
      </c>
      <c r="F51" s="75" t="s">
        <v>17</v>
      </c>
      <c r="G51" s="16" t="s">
        <v>160</v>
      </c>
      <c r="H51" s="99">
        <v>0.1528</v>
      </c>
      <c r="I51" s="103">
        <v>110000</v>
      </c>
      <c r="J51" s="48" t="s">
        <v>185</v>
      </c>
      <c r="K51" s="76" t="s">
        <v>3</v>
      </c>
      <c r="L51" s="57" t="s">
        <v>52</v>
      </c>
      <c r="M51"/>
      <c r="N51" s="77"/>
      <c r="O51"/>
      <c r="P51"/>
      <c r="Q51"/>
      <c r="R51"/>
      <c r="S51"/>
    </row>
    <row r="52" spans="1:19" ht="144" customHeight="1">
      <c r="A52" s="53" t="s">
        <v>81</v>
      </c>
      <c r="B52" s="49" t="s">
        <v>186</v>
      </c>
      <c r="C52" s="66" t="s">
        <v>102</v>
      </c>
      <c r="D52" s="16" t="s">
        <v>187</v>
      </c>
      <c r="E52" s="71" t="s">
        <v>159</v>
      </c>
      <c r="F52" s="75" t="s">
        <v>17</v>
      </c>
      <c r="G52" s="16" t="s">
        <v>160</v>
      </c>
      <c r="H52" s="99">
        <v>0.1649</v>
      </c>
      <c r="I52" s="103">
        <v>119000</v>
      </c>
      <c r="J52" s="48" t="s">
        <v>188</v>
      </c>
      <c r="K52" s="76" t="s">
        <v>3</v>
      </c>
      <c r="L52" s="57" t="s">
        <v>52</v>
      </c>
      <c r="M52"/>
      <c r="N52" s="77"/>
      <c r="O52"/>
      <c r="P52"/>
      <c r="Q52"/>
      <c r="R52"/>
      <c r="S52"/>
    </row>
    <row r="53" spans="1:19" ht="130.5" customHeight="1">
      <c r="A53" s="53" t="s">
        <v>82</v>
      </c>
      <c r="B53" s="49" t="s">
        <v>189</v>
      </c>
      <c r="C53" s="66" t="s">
        <v>102</v>
      </c>
      <c r="D53" s="16" t="s">
        <v>190</v>
      </c>
      <c r="E53" s="71" t="s">
        <v>159</v>
      </c>
      <c r="F53" s="75" t="s">
        <v>17</v>
      </c>
      <c r="G53" s="16" t="s">
        <v>160</v>
      </c>
      <c r="H53" s="99">
        <v>0.1562</v>
      </c>
      <c r="I53" s="103">
        <v>113000</v>
      </c>
      <c r="J53" s="48" t="s">
        <v>191</v>
      </c>
      <c r="K53" s="76" t="s">
        <v>3</v>
      </c>
      <c r="L53" s="57" t="s">
        <v>52</v>
      </c>
      <c r="M53"/>
      <c r="N53" s="77"/>
      <c r="O53"/>
      <c r="P53"/>
      <c r="Q53"/>
      <c r="R53"/>
      <c r="S53"/>
    </row>
    <row r="54" spans="1:19" ht="130.5" customHeight="1">
      <c r="A54" s="53" t="s">
        <v>83</v>
      </c>
      <c r="B54" s="49" t="s">
        <v>192</v>
      </c>
      <c r="C54" s="66" t="s">
        <v>102</v>
      </c>
      <c r="D54" s="16" t="s">
        <v>193</v>
      </c>
      <c r="E54" s="71" t="s">
        <v>159</v>
      </c>
      <c r="F54" s="75" t="s">
        <v>17</v>
      </c>
      <c r="G54" s="16" t="s">
        <v>160</v>
      </c>
      <c r="H54" s="99">
        <v>0.1348</v>
      </c>
      <c r="I54" s="103">
        <v>96800</v>
      </c>
      <c r="J54" s="48" t="s">
        <v>194</v>
      </c>
      <c r="K54" s="76" t="s">
        <v>3</v>
      </c>
      <c r="L54" s="57" t="s">
        <v>52</v>
      </c>
      <c r="M54"/>
      <c r="N54" s="77"/>
      <c r="O54"/>
      <c r="P54"/>
      <c r="Q54"/>
      <c r="R54"/>
      <c r="S54"/>
    </row>
    <row r="55" spans="1:19" ht="145.5" customHeight="1">
      <c r="A55" s="53" t="s">
        <v>84</v>
      </c>
      <c r="B55" s="49" t="s">
        <v>195</v>
      </c>
      <c r="C55" s="66" t="s">
        <v>102</v>
      </c>
      <c r="D55" s="16" t="s">
        <v>196</v>
      </c>
      <c r="E55" s="71" t="s">
        <v>159</v>
      </c>
      <c r="F55" s="75" t="s">
        <v>17</v>
      </c>
      <c r="G55" s="16" t="s">
        <v>160</v>
      </c>
      <c r="H55" s="99">
        <v>0.1348</v>
      </c>
      <c r="I55" s="103">
        <v>96800</v>
      </c>
      <c r="J55" s="48" t="s">
        <v>197</v>
      </c>
      <c r="K55" s="76" t="s">
        <v>3</v>
      </c>
      <c r="L55" s="57" t="s">
        <v>52</v>
      </c>
      <c r="M55"/>
      <c r="N55" s="77"/>
      <c r="O55"/>
      <c r="P55"/>
      <c r="Q55"/>
      <c r="R55"/>
      <c r="S55"/>
    </row>
    <row r="56" spans="1:19" ht="123.75" customHeight="1">
      <c r="A56" s="53" t="s">
        <v>85</v>
      </c>
      <c r="B56" s="49" t="s">
        <v>198</v>
      </c>
      <c r="C56" s="66" t="s">
        <v>102</v>
      </c>
      <c r="D56" s="16" t="s">
        <v>199</v>
      </c>
      <c r="E56" s="71" t="s">
        <v>159</v>
      </c>
      <c r="F56" s="75" t="s">
        <v>17</v>
      </c>
      <c r="G56" s="16" t="s">
        <v>160</v>
      </c>
      <c r="H56" s="99">
        <v>0.1348</v>
      </c>
      <c r="I56" s="103">
        <v>96800</v>
      </c>
      <c r="J56" s="48" t="s">
        <v>200</v>
      </c>
      <c r="K56" s="76" t="s">
        <v>3</v>
      </c>
      <c r="L56" s="57" t="s">
        <v>52</v>
      </c>
      <c r="M56"/>
      <c r="N56" s="77"/>
      <c r="O56"/>
      <c r="P56"/>
      <c r="Q56"/>
      <c r="R56"/>
      <c r="S56"/>
    </row>
    <row r="57" spans="1:19" ht="120" customHeight="1">
      <c r="A57" s="53" t="s">
        <v>86</v>
      </c>
      <c r="B57" s="49" t="s">
        <v>201</v>
      </c>
      <c r="C57" s="66" t="s">
        <v>102</v>
      </c>
      <c r="D57" s="16" t="s">
        <v>202</v>
      </c>
      <c r="E57" s="71" t="s">
        <v>159</v>
      </c>
      <c r="F57" s="75" t="s">
        <v>17</v>
      </c>
      <c r="G57" s="16" t="s">
        <v>160</v>
      </c>
      <c r="H57" s="99">
        <v>0.1348</v>
      </c>
      <c r="I57" s="103">
        <v>96800</v>
      </c>
      <c r="J57" s="48" t="s">
        <v>203</v>
      </c>
      <c r="K57" s="76" t="s">
        <v>3</v>
      </c>
      <c r="L57" s="57" t="s">
        <v>52</v>
      </c>
      <c r="M57"/>
      <c r="N57" s="77"/>
      <c r="O57"/>
      <c r="P57"/>
      <c r="Q57"/>
      <c r="R57"/>
      <c r="S57"/>
    </row>
    <row r="58" spans="1:19" ht="119.25" customHeight="1">
      <c r="A58" s="53" t="s">
        <v>87</v>
      </c>
      <c r="B58" s="49" t="s">
        <v>204</v>
      </c>
      <c r="C58" s="66" t="s">
        <v>102</v>
      </c>
      <c r="D58" s="16" t="s">
        <v>205</v>
      </c>
      <c r="E58" s="71" t="s">
        <v>159</v>
      </c>
      <c r="F58" s="75" t="s">
        <v>17</v>
      </c>
      <c r="G58" s="16" t="s">
        <v>160</v>
      </c>
      <c r="H58" s="99">
        <v>0.1574</v>
      </c>
      <c r="I58" s="103">
        <v>114000</v>
      </c>
      <c r="J58" s="48" t="s">
        <v>206</v>
      </c>
      <c r="K58" s="76" t="s">
        <v>3</v>
      </c>
      <c r="L58" s="57" t="s">
        <v>52</v>
      </c>
      <c r="M58"/>
      <c r="N58" s="77"/>
      <c r="O58"/>
      <c r="P58"/>
      <c r="Q58"/>
      <c r="R58"/>
      <c r="S58"/>
    </row>
    <row r="59" spans="1:19" ht="126" customHeight="1">
      <c r="A59" s="53" t="s">
        <v>88</v>
      </c>
      <c r="B59" s="49" t="s">
        <v>207</v>
      </c>
      <c r="C59" s="66" t="s">
        <v>102</v>
      </c>
      <c r="D59" s="16" t="s">
        <v>208</v>
      </c>
      <c r="E59" s="71" t="s">
        <v>159</v>
      </c>
      <c r="F59" s="75" t="s">
        <v>17</v>
      </c>
      <c r="G59" s="16" t="s">
        <v>160</v>
      </c>
      <c r="H59" s="99">
        <v>0.1448</v>
      </c>
      <c r="I59" s="103">
        <v>104000</v>
      </c>
      <c r="J59" s="48" t="s">
        <v>209</v>
      </c>
      <c r="K59" s="76" t="s">
        <v>3</v>
      </c>
      <c r="L59" s="57" t="s">
        <v>52</v>
      </c>
      <c r="M59"/>
      <c r="N59" s="77"/>
      <c r="O59"/>
      <c r="P59"/>
      <c r="Q59"/>
      <c r="R59"/>
      <c r="S59"/>
    </row>
    <row r="60" spans="1:19" ht="119.25" customHeight="1">
      <c r="A60" s="53" t="s">
        <v>89</v>
      </c>
      <c r="B60" s="49" t="s">
        <v>210</v>
      </c>
      <c r="C60" s="66" t="s">
        <v>102</v>
      </c>
      <c r="D60" s="16" t="s">
        <v>211</v>
      </c>
      <c r="E60" s="71" t="s">
        <v>159</v>
      </c>
      <c r="F60" s="75" t="s">
        <v>17</v>
      </c>
      <c r="G60" s="16" t="s">
        <v>160</v>
      </c>
      <c r="H60" s="99">
        <v>0.1448</v>
      </c>
      <c r="I60" s="103">
        <v>104000</v>
      </c>
      <c r="J60" s="48" t="s">
        <v>212</v>
      </c>
      <c r="K60" s="76" t="s">
        <v>3</v>
      </c>
      <c r="L60" s="57" t="s">
        <v>52</v>
      </c>
      <c r="M60"/>
      <c r="N60" s="77"/>
      <c r="O60"/>
      <c r="P60"/>
      <c r="Q60"/>
      <c r="R60"/>
      <c r="S60"/>
    </row>
    <row r="61" spans="1:19" ht="111.75" customHeight="1">
      <c r="A61" s="53" t="s">
        <v>90</v>
      </c>
      <c r="B61" s="49" t="s">
        <v>213</v>
      </c>
      <c r="C61" s="66" t="s">
        <v>102</v>
      </c>
      <c r="D61" s="16" t="s">
        <v>211</v>
      </c>
      <c r="E61" s="71" t="s">
        <v>159</v>
      </c>
      <c r="F61" s="75" t="s">
        <v>17</v>
      </c>
      <c r="G61" s="16" t="s">
        <v>160</v>
      </c>
      <c r="H61" s="99">
        <v>0.1574</v>
      </c>
      <c r="I61" s="103">
        <v>114000</v>
      </c>
      <c r="J61" s="48" t="s">
        <v>214</v>
      </c>
      <c r="K61" s="76" t="s">
        <v>3</v>
      </c>
      <c r="L61" s="57" t="s">
        <v>52</v>
      </c>
      <c r="M61"/>
      <c r="N61" s="77"/>
      <c r="O61"/>
      <c r="P61"/>
      <c r="Q61"/>
      <c r="R61"/>
      <c r="S61"/>
    </row>
    <row r="62" spans="1:24" s="26" customFormat="1" ht="109.5" customHeight="1">
      <c r="A62" s="53" t="s">
        <v>91</v>
      </c>
      <c r="B62" s="15" t="s">
        <v>143</v>
      </c>
      <c r="C62" s="16" t="s">
        <v>22</v>
      </c>
      <c r="D62" s="21" t="s">
        <v>147</v>
      </c>
      <c r="E62" s="105" t="s">
        <v>144</v>
      </c>
      <c r="F62" s="17" t="s">
        <v>17</v>
      </c>
      <c r="G62" s="28" t="s">
        <v>145</v>
      </c>
      <c r="H62" s="84">
        <v>4.27</v>
      </c>
      <c r="I62" s="93">
        <v>405500</v>
      </c>
      <c r="J62" s="14" t="s">
        <v>146</v>
      </c>
      <c r="K62" s="51" t="s">
        <v>3</v>
      </c>
      <c r="L62" s="57" t="s">
        <v>52</v>
      </c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12" s="67" customFormat="1" ht="204.75" customHeight="1">
      <c r="A63" s="53" t="s">
        <v>92</v>
      </c>
      <c r="B63" s="69" t="s">
        <v>155</v>
      </c>
      <c r="C63" s="16" t="s">
        <v>22</v>
      </c>
      <c r="D63" s="14" t="s">
        <v>120</v>
      </c>
      <c r="E63" s="14" t="s">
        <v>121</v>
      </c>
      <c r="F63" s="41" t="s">
        <v>101</v>
      </c>
      <c r="G63" s="87" t="s">
        <v>122</v>
      </c>
      <c r="H63" s="97">
        <v>0.37</v>
      </c>
      <c r="I63" s="104">
        <v>245600</v>
      </c>
      <c r="J63" s="14" t="s">
        <v>123</v>
      </c>
      <c r="K63" s="22" t="s">
        <v>3</v>
      </c>
      <c r="L63" s="57" t="s">
        <v>52</v>
      </c>
    </row>
    <row r="64" spans="1:18" s="13" customFormat="1" ht="189" customHeight="1">
      <c r="A64" s="53" t="s">
        <v>93</v>
      </c>
      <c r="B64" s="69" t="s">
        <v>156</v>
      </c>
      <c r="C64" s="16" t="s">
        <v>22</v>
      </c>
      <c r="D64" s="14" t="s">
        <v>111</v>
      </c>
      <c r="E64" s="63" t="s">
        <v>112</v>
      </c>
      <c r="F64" s="41" t="s">
        <v>101</v>
      </c>
      <c r="G64" s="52" t="s">
        <v>113</v>
      </c>
      <c r="H64" s="100">
        <v>0.38</v>
      </c>
      <c r="I64" s="95">
        <v>111900</v>
      </c>
      <c r="J64" s="88" t="s">
        <v>114</v>
      </c>
      <c r="K64" s="89" t="s">
        <v>3</v>
      </c>
      <c r="L64" s="57" t="s">
        <v>52</v>
      </c>
      <c r="M64" s="42"/>
      <c r="N64" s="42"/>
      <c r="O64" s="42"/>
      <c r="P64" s="42"/>
      <c r="Q64" s="42"/>
      <c r="R64" s="42"/>
    </row>
    <row r="65" spans="1:12" s="13" customFormat="1" ht="85.5" customHeight="1">
      <c r="A65" s="53" t="s">
        <v>94</v>
      </c>
      <c r="B65" s="69" t="s">
        <v>218</v>
      </c>
      <c r="C65" s="70" t="s">
        <v>74</v>
      </c>
      <c r="D65" s="14" t="s">
        <v>221</v>
      </c>
      <c r="E65" s="27" t="s">
        <v>78</v>
      </c>
      <c r="F65" s="27" t="s">
        <v>79</v>
      </c>
      <c r="G65" s="71" t="s">
        <v>219</v>
      </c>
      <c r="H65" s="83">
        <v>0.3</v>
      </c>
      <c r="I65" s="95">
        <v>53600</v>
      </c>
      <c r="J65" s="14" t="s">
        <v>220</v>
      </c>
      <c r="K65" s="22" t="s">
        <v>3</v>
      </c>
      <c r="L65" s="57" t="s">
        <v>52</v>
      </c>
    </row>
    <row r="66" spans="1:19" s="38" customFormat="1" ht="75.75" customHeight="1">
      <c r="A66" s="111" t="s">
        <v>14</v>
      </c>
      <c r="B66" s="112"/>
      <c r="C66" s="113"/>
      <c r="D66" s="35"/>
      <c r="E66" s="35"/>
      <c r="F66" s="35"/>
      <c r="G66" s="78"/>
      <c r="H66" s="79">
        <f>SUM(H22:H65)</f>
        <v>39.80909999999999</v>
      </c>
      <c r="I66" s="80">
        <f>SUM(I22:I65)</f>
        <v>7704400</v>
      </c>
      <c r="J66" s="35"/>
      <c r="K66" s="37"/>
      <c r="L66" s="36"/>
      <c r="M66" s="45"/>
      <c r="N66" s="45"/>
      <c r="O66" s="45"/>
      <c r="P66" s="45"/>
      <c r="Q66" s="45"/>
      <c r="R66" s="45"/>
      <c r="S66" s="45"/>
    </row>
    <row r="68" spans="1:12" ht="81.75" customHeight="1">
      <c r="A68" s="106" t="s">
        <v>124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55"/>
    </row>
    <row r="72" spans="1:19" s="2" customFormat="1" ht="12.75">
      <c r="A72" s="1"/>
      <c r="B72"/>
      <c r="C72"/>
      <c r="D72"/>
      <c r="E72"/>
      <c r="F72"/>
      <c r="G72"/>
      <c r="H72" s="18"/>
      <c r="J72" s="3"/>
      <c r="K72" s="4"/>
      <c r="L72"/>
      <c r="M72" s="46"/>
      <c r="N72" s="46"/>
      <c r="O72" s="46"/>
      <c r="P72" s="46"/>
      <c r="Q72" s="46"/>
      <c r="R72" s="46"/>
      <c r="S72" s="46"/>
    </row>
  </sheetData>
  <sheetProtection/>
  <mergeCells count="13">
    <mergeCell ref="A68:K68"/>
    <mergeCell ref="A13:K13"/>
    <mergeCell ref="A16:F16"/>
    <mergeCell ref="A17:F17"/>
    <mergeCell ref="A18:I18"/>
    <mergeCell ref="A20:L20"/>
    <mergeCell ref="A66:C66"/>
    <mergeCell ref="A7:D7"/>
    <mergeCell ref="A8:D8"/>
    <mergeCell ref="A9:K9"/>
    <mergeCell ref="A10:K10"/>
    <mergeCell ref="A11:K11"/>
    <mergeCell ref="A12:K12"/>
  </mergeCells>
  <hyperlinks>
    <hyperlink ref="K23" r:id="rId1" display="GEOPORTAL"/>
    <hyperlink ref="K24" r:id="rId2" display="GEOPORTAL"/>
    <hyperlink ref="K22" r:id="rId3" display="GEOPORTAL"/>
    <hyperlink ref="K27" r:id="rId4" display="GEOPORTAL"/>
    <hyperlink ref="K29" r:id="rId5" display="GEOPORTAL"/>
    <hyperlink ref="K30" r:id="rId6" display="GEOPORTAL"/>
    <hyperlink ref="K31" r:id="rId7" display="GEOPORTAL"/>
    <hyperlink ref="K32" r:id="rId8" display="GEOPORTAL"/>
    <hyperlink ref="K33" r:id="rId9" display="GEOPORTAL"/>
    <hyperlink ref="K34" r:id="rId10" display="GEOPORTAL"/>
    <hyperlink ref="K35" r:id="rId11" display="GEOPORTAL"/>
    <hyperlink ref="K28" r:id="rId12" display="GEOPORTAL"/>
    <hyperlink ref="K39" r:id="rId13" display="GEOPORTAL"/>
    <hyperlink ref="K41" r:id="rId14" display="GEOPORTAL"/>
    <hyperlink ref="K36" r:id="rId15" display="GEOPORTAL"/>
    <hyperlink ref="K42" r:id="rId16" display="GEOPORTAL"/>
    <hyperlink ref="K40" r:id="rId17" display="GEOPORTAL"/>
    <hyperlink ref="K62" r:id="rId18" display="GEOPORTAL"/>
    <hyperlink ref="K64" r:id="rId19" display="GEOPORTAL"/>
    <hyperlink ref="K63" r:id="rId20" display="GEOPORTAL"/>
    <hyperlink ref="K52" r:id="rId21" display="GEOPORTAL"/>
    <hyperlink ref="K53" r:id="rId22" display="GEOPORTAL"/>
    <hyperlink ref="K54" r:id="rId23" display="GEOPORTAL"/>
    <hyperlink ref="K55" r:id="rId24" display="GEOPORTAL"/>
    <hyperlink ref="K56" r:id="rId25" display="GEOPORTAL"/>
    <hyperlink ref="K44" r:id="rId26" display="GEOPORTAL"/>
    <hyperlink ref="K43" r:id="rId27" display="GEOPORTAL"/>
    <hyperlink ref="K45" r:id="rId28" display="GEOPORTAL"/>
    <hyperlink ref="K46" r:id="rId29" display="GEOPORTAL"/>
    <hyperlink ref="K47" r:id="rId30" display="GEOPORTAL"/>
    <hyperlink ref="K48" r:id="rId31" display="GEOPORTAL"/>
    <hyperlink ref="K50" r:id="rId32" display="GEOPORTAL"/>
    <hyperlink ref="K51" r:id="rId33" display="GEOPORTAL"/>
    <hyperlink ref="K49" r:id="rId34" display="GEOPORTAL"/>
    <hyperlink ref="K57" r:id="rId35" display="GEOPORTAL"/>
    <hyperlink ref="K58" r:id="rId36" display="GEOPORTAL"/>
    <hyperlink ref="K59" r:id="rId37" display="GEOPORTAL"/>
    <hyperlink ref="K60" r:id="rId38" display="GEOPORTAL"/>
    <hyperlink ref="K61" r:id="rId39" display="GEOPORTAL"/>
    <hyperlink ref="K37" r:id="rId40" display="GEOPORTAL"/>
    <hyperlink ref="K38" r:id="rId41" display="GEOPORTAL"/>
    <hyperlink ref="K25" r:id="rId42" display="GEOPORTAL"/>
    <hyperlink ref="K26" r:id="rId43" display="GEOPORTAL"/>
  </hyperlink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scale="57" r:id="rId45"/>
  <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Karpińska Edyta</cp:lastModifiedBy>
  <cp:lastPrinted>2021-11-29T10:18:40Z</cp:lastPrinted>
  <dcterms:created xsi:type="dcterms:W3CDTF">2014-11-25T08:39:12Z</dcterms:created>
  <dcterms:modified xsi:type="dcterms:W3CDTF">2021-11-29T11:04:13Z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